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GCG 2025\Cuenta Pública\2024\05 TÍTULO V\03 EJERCICIO PRESUPUESTARIO\"/>
    </mc:Choice>
  </mc:AlternateContent>
  <xr:revisionPtr revIDLastSave="0" documentId="13_ncr:1_{D31E1CE3-35AB-499C-873C-300CED32B91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ER TRIM" sheetId="3" r:id="rId1"/>
    <sheet name="2DO TRIM" sheetId="4" r:id="rId2"/>
    <sheet name="3ER TRIM" sheetId="6" r:id="rId3"/>
    <sheet name="ANUAL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'1ER TRIM'!$F$6:$F$34</definedName>
    <definedName name="_xlnm._FilterDatabase" localSheetId="1" hidden="1">'2DO TRIM'!$F$6:$F$29</definedName>
    <definedName name="_xlnm._FilterDatabase" localSheetId="2" hidden="1">'3ER TRIM'!$F$6:$F$177</definedName>
    <definedName name="_xlnm._FilterDatabase" localSheetId="3" hidden="1">ANUAL!$F$6:$F$63</definedName>
    <definedName name="_xlnm.Print_Area" localSheetId="0">'1ER TRIM'!$B$2:$I$42</definedName>
    <definedName name="_xlnm.Print_Area" localSheetId="1">'2DO TRIM'!$B$2:$I$37</definedName>
    <definedName name="_xlnm.Print_Area" localSheetId="2">'3ER TRIM'!$B$2:$I$185</definedName>
    <definedName name="_xlnm.Print_Area" localSheetId="3">ANUAL!$B$2:$I$71</definedName>
    <definedName name="CUMPLE" localSheetId="0">#REF!</definedName>
    <definedName name="CUMPLE" localSheetId="1">#REF!</definedName>
    <definedName name="CUMPLE" localSheetId="2">#REF!</definedName>
    <definedName name="CUMPLE" localSheetId="3">#REF!</definedName>
    <definedName name="CUMPLE">#REF!</definedName>
    <definedName name="DI">[1]Datos!$B$102:$B$109</definedName>
    <definedName name="DIM" localSheetId="0">#REF!</definedName>
    <definedName name="DIM" localSheetId="1">#REF!</definedName>
    <definedName name="DIM" localSheetId="2">#REF!</definedName>
    <definedName name="DIM" localSheetId="3">#REF!</definedName>
    <definedName name="DIM">#REF!</definedName>
    <definedName name="EyO">[2]Dictamen!$B$16:$C$1012</definedName>
    <definedName name="G.I.">[3]LISTAS!$D$4:$D$9</definedName>
    <definedName name="GENERAL" localSheetId="0">#REF!</definedName>
    <definedName name="GENERAL" localSheetId="1">#REF!</definedName>
    <definedName name="GENERAL" localSheetId="2">#REF!</definedName>
    <definedName name="GENERAL" localSheetId="3">#REF!</definedName>
    <definedName name="GENERAL">#REF!</definedName>
    <definedName name="GI">[1]Datos!$B$95:$B$99</definedName>
    <definedName name="OPINION">[2]Dictamen!$B$6:$C$11</definedName>
    <definedName name="PRODIM" localSheetId="0">'[3]ANEXO 4'!#REF!</definedName>
    <definedName name="PRODIM" localSheetId="1">'[3]ANEXO 4'!#REF!</definedName>
    <definedName name="PRODIM" localSheetId="2">'[3]ANEXO 4'!#REF!</definedName>
    <definedName name="PRODIM" localSheetId="3">'[3]ANEXO 4'!#REF!</definedName>
    <definedName name="PRODIM">'[3]ANEXO 4'!#REF!</definedName>
    <definedName name="PRODIMDF">[3]LISTAS!$B$4:$B$11</definedName>
    <definedName name="Rubro">[1]Datos!$M$2:$M$8</definedName>
    <definedName name="rvtwgwt4c" localSheetId="0">#REF!</definedName>
    <definedName name="rvtwgwt4c" localSheetId="1">#REF!</definedName>
    <definedName name="rvtwgwt4c" localSheetId="2">#REF!</definedName>
    <definedName name="rvtwgwt4c" localSheetId="3">#REF!</definedName>
    <definedName name="rvtwgwt4c">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>#REF!</definedName>
    <definedName name="SDD" localSheetId="0">#REF!</definedName>
    <definedName name="SDD" localSheetId="1">#REF!</definedName>
    <definedName name="SDD" localSheetId="2">#REF!</definedName>
    <definedName name="SDD" localSheetId="3">#REF!</definedName>
    <definedName name="SDD">#REF!</definedName>
    <definedName name="SiNo">'[1]Anexo 4A'!$X$2:$X$3</definedName>
    <definedName name="_xlnm.Print_Titles" localSheetId="0">'1ER TRIM'!$1:$6</definedName>
    <definedName name="_xlnm.Print_Titles" localSheetId="1">'2DO TRIM'!$1:$6</definedName>
    <definedName name="_xlnm.Print_Titles" localSheetId="2">'3ER TRIM'!$1:$6</definedName>
    <definedName name="_xlnm.Print_Titles" localSheetId="3">ANUAL!$1:$6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7" i="6" l="1"/>
  <c r="I63" i="5"/>
  <c r="I29" i="4"/>
  <c r="I34" i="3"/>
</calcChain>
</file>

<file path=xl/sharedStrings.xml><?xml version="1.0" encoding="utf-8"?>
<sst xmlns="http://schemas.openxmlformats.org/spreadsheetml/2006/main" count="1656" uniqueCount="109">
  <si>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</si>
  <si>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</si>
  <si>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</si>
  <si>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</si>
  <si>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</si>
  <si>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</si>
  <si>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</si>
  <si>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
Pagado</t>
  </si>
  <si>
    <t>TOTAL</t>
  </si>
  <si>
    <t xml:space="preserve">Montos pagados por ayudas y subsidios
</t>
  </si>
  <si>
    <t>Del 01 de Enero al 31 de Marzo de 2025.</t>
  </si>
  <si>
    <t>Del 01 de Abril al 30 de Junio de 2025.</t>
  </si>
  <si>
    <t>Del 01 de Enero al 31 de Diciembre de 2025.</t>
  </si>
  <si>
    <t>AYUDAS SOCIALES A PERSONAS</t>
  </si>
  <si>
    <t>X</t>
  </si>
  <si>
    <t>SOCIAL</t>
  </si>
  <si>
    <t>XAXX010101000</t>
  </si>
  <si>
    <t>ND</t>
  </si>
  <si>
    <t>Municipio de Atenango del Río, Guerrero.</t>
  </si>
  <si>
    <t>AYUDAS ESPECIALES A PERSONAS U HOGARES</t>
  </si>
  <si>
    <t>x</t>
  </si>
  <si>
    <t>ADELA SILVA LEYVA</t>
  </si>
  <si>
    <t>ANA REYNOSO SALGADO</t>
  </si>
  <si>
    <t>GASTO POR COMPROBAR</t>
  </si>
  <si>
    <t xml:space="preserve">ADAN BARRERA MOYAO </t>
  </si>
  <si>
    <t xml:space="preserve">MARIA ISABEL CRUZ SANTIAGO </t>
  </si>
  <si>
    <t>IRMA RAMIREZ SANCHEZ</t>
  </si>
  <si>
    <t>VICTOR HUGO RUZ GAYTAN</t>
  </si>
  <si>
    <t>YANDERI SANCHEZ VALLE</t>
  </si>
  <si>
    <t>EMMA ABARCA TORRES</t>
  </si>
  <si>
    <t>GUADALUPE ROBLES GREGORIO</t>
  </si>
  <si>
    <t>MARICELA CORTES ALCOCER</t>
  </si>
  <si>
    <t>AUDENCIA MUÑOZ REYNOSO</t>
  </si>
  <si>
    <t>ADAN BARRERA MOYAO</t>
  </si>
  <si>
    <t>MARGARITA VEGA MARTINEZ</t>
  </si>
  <si>
    <t>CELSA DE LA LUZ OLIVARES</t>
  </si>
  <si>
    <t>ALFREDO SALAZAR ASTUDILLO</t>
  </si>
  <si>
    <t>MARIANA GASPAR BENITEZ</t>
  </si>
  <si>
    <t xml:space="preserve">EMMA ABARCA TORRES </t>
  </si>
  <si>
    <t xml:space="preserve">AUDENCIA MUÑOZ REYNOSO </t>
  </si>
  <si>
    <t>PETRA FLORES GUERRERO</t>
  </si>
  <si>
    <t>ROSA ERIKA AVILA VERONICA</t>
  </si>
  <si>
    <t>SILA840220MGRLYD00</t>
  </si>
  <si>
    <t>RESA740330MGRYLN07</t>
  </si>
  <si>
    <t>BAMA650914HGRRYD01</t>
  </si>
  <si>
    <t>CUSI930318MGRRNS08</t>
  </si>
  <si>
    <t>RAS1761010MGRMNR02</t>
  </si>
  <si>
    <t>RUGV721213HGRZYC06</t>
  </si>
  <si>
    <t>SAVY921119MGRNLN01</t>
  </si>
  <si>
    <t>MURA480122MGRXYD05</t>
  </si>
  <si>
    <t>VEMM601106MGRGRR01</t>
  </si>
  <si>
    <t>LUOC670728MGRZLL0</t>
  </si>
  <si>
    <t>SAAA631228HGRLSL0</t>
  </si>
  <si>
    <t>GABM000813MGRSNRA4</t>
  </si>
  <si>
    <t>AATE730204MGRBRM06</t>
  </si>
  <si>
    <t>FOGP430801MGRLRT04</t>
  </si>
  <si>
    <t>AIVR910217MGRVRS</t>
  </si>
  <si>
    <t>Ayudas sociales a instituciones de enseñanza</t>
  </si>
  <si>
    <t>ESCUELA TELESECUNDARIA VICENTE GUERRERO SALDAÑA</t>
  </si>
  <si>
    <t>ESCUELA SECUNDARIA GENERAL "SIERVO DE LA NACIÓN"</t>
  </si>
  <si>
    <t>ESCUELA PRIMARIA A IGUALA</t>
  </si>
  <si>
    <t>ESCUELA PRIM. VICENTE GUERRERO</t>
  </si>
  <si>
    <t>SEBASTIAN SOSA VILLA</t>
  </si>
  <si>
    <t>JACOBA SANTOS CORNELIO</t>
  </si>
  <si>
    <t>MIREYA CASTREJON CORTES</t>
  </si>
  <si>
    <t>MAGDALENA SANCHEZ BARCENAS</t>
  </si>
  <si>
    <t>ANGELICA ALONSO HERNANDEZ</t>
  </si>
  <si>
    <t>ANTONIO BAUTISTA GREGORIO</t>
  </si>
  <si>
    <t>MARIA ELENA MARBAN SANCHEZ</t>
  </si>
  <si>
    <t>ARMANDO BARRERA ARANDA</t>
  </si>
  <si>
    <t>MINERVAARANDA SOSA</t>
  </si>
  <si>
    <t>GREGORIO RENDON DOMINGUEZ</t>
  </si>
  <si>
    <t>CENOBIA GONZALEZ DIAZ</t>
  </si>
  <si>
    <t>ROSABEL CANTORÁN CARRILLO</t>
  </si>
  <si>
    <t>SOVS730315HGRSLB03</t>
  </si>
  <si>
    <t>SACJ660806MGRNRC08</t>
  </si>
  <si>
    <t>CACM770131MGRSRR06</t>
  </si>
  <si>
    <t>SABM490411MGRNRG</t>
  </si>
  <si>
    <t>AOHA790101MGRLRN0</t>
  </si>
  <si>
    <t>BAGA890613HGRTRN0</t>
  </si>
  <si>
    <t>MASE630525MGRRNL</t>
  </si>
  <si>
    <t>BAAA820926HGRRRR09</t>
  </si>
  <si>
    <t>AASM791021MGRRSN09</t>
  </si>
  <si>
    <t>REDG620105HGRNMR0</t>
  </si>
  <si>
    <t>GODC531019MGRNZN03</t>
  </si>
  <si>
    <t>CACR860319MGRNRS08</t>
  </si>
  <si>
    <t>VICTOR ALAN SORIANO HE</t>
  </si>
  <si>
    <t>ESC. TELESECUNDARIA "IGNACIO ZARAGOZA"</t>
  </si>
  <si>
    <t>TELESECUNDARIA "JOSEFA ORTIZ DE DOMINGUEZ"</t>
  </si>
  <si>
    <t>ESC. PRIM. "VICE</t>
  </si>
  <si>
    <t>Del 01 de Enero al 31 de Diciembre de 2024.</t>
  </si>
  <si>
    <t>PREMIOS, RECOMPENSAS Y ESTÍMULOS</t>
  </si>
  <si>
    <t xml:space="preserve">SANDRA FIGUEROA CUEVAS </t>
  </si>
  <si>
    <t/>
  </si>
  <si>
    <t xml:space="preserve">AGUSTIN DE LA CRUZ DIAZ </t>
  </si>
  <si>
    <t xml:space="preserve">FERNANDO ORTIZ SANCHEZ </t>
  </si>
  <si>
    <t xml:space="preserve">ACEROS Y PLANOS DE IGUALA </t>
  </si>
  <si>
    <t xml:space="preserve">DAGOBERTO CHAVARRIA ADAN </t>
  </si>
  <si>
    <t xml:space="preserve"> </t>
  </si>
  <si>
    <t xml:space="preserve">LUCIO CASARRUBIAS DOMINGUEZ </t>
  </si>
  <si>
    <t xml:space="preserve">ALFREDO MENDOZA AYALA </t>
  </si>
  <si>
    <t xml:space="preserve">JULIAN CASTRO SANTOS </t>
  </si>
  <si>
    <t xml:space="preserve">ISRAEL ESPIRITU MORALES </t>
  </si>
  <si>
    <t>JUAN FRANCISCO SIGUENZA SERRANO</t>
  </si>
  <si>
    <t xml:space="preserve">CARLOS ANDRES CANTORAN GONZALEZ </t>
  </si>
  <si>
    <t xml:space="preserve">JESUS ALEMAN NIEVES </t>
  </si>
  <si>
    <t>ROSIO VELAZQUEZ SANCHEZ</t>
  </si>
  <si>
    <t xml:space="preserve">ARNULFO SANCHEZ SORIANO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</si>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</sst>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4" xfId="1" applyBorder="1" applyAlignment="1">
      <alignment horizontal="left" vertical="top"/>
    </xf>
    <xf numFmtId="0" fontId="2" fillId="0" borderId="5" xfId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2" fillId="0" borderId="0" xfId="1" applyAlignment="1">
      <alignment horizontal="left" vertical="top"/>
    </xf>
    <xf numFmtId="43" fontId="2" fillId="0" borderId="0" xfId="1" applyNumberFormat="1" applyAlignment="1">
      <alignment horizontal="left" vertical="top"/>
    </xf>
    <xf numFmtId="0" fontId="0" fillId="0" borderId="0" xfId="0" applyAlignment="1">
      <alignment horizontal="left"/>
    </xf>
    <xf numFmtId="0" fontId="3" fillId="2" borderId="3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top"/>
    </xf>
    <xf numFmtId="43" fontId="7" fillId="0" borderId="5" xfId="1" applyNumberFormat="1" applyFont="1" applyBorder="1" applyAlignment="1">
      <alignment horizontal="left" vertical="top"/>
    </xf>
    <xf numFmtId="43" fontId="2" fillId="0" borderId="5" xfId="2" applyFont="1" applyFill="1" applyBorder="1" applyAlignment="1">
      <alignment horizontal="left" vertical="top"/>
    </xf>
    <xf numFmtId="0" fontId="5" fillId="0" borderId="4" xfId="1" applyFont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43" fontId="7" fillId="0" borderId="5" xfId="1" applyNumberFormat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vertical="center" wrapText="1"/>
    </xf>
    <xf numFmtId="43" fontId="6" fillId="0" borderId="5" xfId="2" applyFont="1" applyBorder="1" applyAlignment="1">
      <alignment vertical="center" wrapText="1"/>
    </xf>
    <xf numFmtId="43" fontId="6" fillId="3" borderId="5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43" fontId="5" fillId="0" borderId="5" xfId="2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49" fontId="5" fillId="3" borderId="18" xfId="1" applyNumberFormat="1" applyFont="1" applyFill="1" applyBorder="1" applyAlignment="1">
      <alignment horizontal="center" vertical="center" wrapText="1"/>
    </xf>
    <xf numFmtId="43" fontId="2" fillId="0" borderId="5" xfId="2" applyFont="1" applyFill="1" applyBorder="1" applyAlignment="1">
      <alignment horizontal="left" vertical="center" wrapText="1"/>
    </xf>
    <xf numFmtId="0" fontId="2" fillId="0" borderId="6" xfId="1" applyBorder="1" applyAlignment="1">
      <alignment horizontal="left" vertical="center" wrapText="1"/>
    </xf>
    <xf numFmtId="49" fontId="5" fillId="3" borderId="17" xfId="1" applyNumberFormat="1" applyFont="1" applyFill="1" applyBorder="1" applyAlignment="1">
      <alignment horizontal="center" vertical="center" wrapText="1"/>
    </xf>
    <xf numFmtId="49" fontId="5" fillId="3" borderId="16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13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15" xfId="1" applyFont="1" applyFill="1" applyBorder="1" applyAlignment="1">
      <alignment horizontal="center" vertical="top" wrapText="1"/>
    </xf>
  </cellXfs>
  <cellStyles count="3">
    <cellStyle name="Millares" xfId="2" builtinId="3"/>
    <cellStyle name="Normal" xfId="0" builtinId="0"/>
    <cellStyle name="Normal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9</xdr:col>
      <xdr:colOff>0</xdr:colOff>
      <xdr:row>42</xdr:row>
      <xdr:rowOff>45720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AB1D6224-199D-4F62-BFBB-0EF1C7FBC605}"/>
            </a:ext>
          </a:extLst>
        </xdr:cNvPr>
        <xdr:cNvGrpSpPr>
          <a:grpSpLocks/>
        </xdr:cNvGrpSpPr>
      </xdr:nvGrpSpPr>
      <xdr:grpSpPr bwMode="auto">
        <a:xfrm>
          <a:off x="144780" y="9608820"/>
          <a:ext cx="9791700" cy="132588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C1B503CD-A3AF-4743-8C7E-8429999C1219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DDBDFF24-9613-4404-8697-BC9E862FF4B6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760CDB46-ABF0-4E1A-B5FD-1A287E97B714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DEF7FEAE-B0A1-4E18-94D3-9A96E1EC6551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30</xdr:row>
      <xdr:rowOff>60960</xdr:rowOff>
    </xdr:from>
    <xdr:to>
      <xdr:col>9</xdr:col>
      <xdr:colOff>190500</xdr:colOff>
      <xdr:row>37</xdr:row>
      <xdr:rowOff>106680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53EB28DD-7B62-4F5A-A44B-4C6B43B7FADB}"/>
            </a:ext>
          </a:extLst>
        </xdr:cNvPr>
        <xdr:cNvGrpSpPr>
          <a:grpSpLocks/>
        </xdr:cNvGrpSpPr>
      </xdr:nvGrpSpPr>
      <xdr:grpSpPr bwMode="auto">
        <a:xfrm>
          <a:off x="335280" y="6743700"/>
          <a:ext cx="9966960" cy="132588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AC475190-483E-4EB7-9B86-2B95E64C04C1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1A5E5047-1ABA-4826-8307-61E6C2258199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796BC70F-BDA0-4CFA-81D2-FD3F377CBADD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7174E87-5953-46BE-90FA-B8A97E0415D1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178</xdr:row>
      <xdr:rowOff>60960</xdr:rowOff>
    </xdr:from>
    <xdr:to>
      <xdr:col>9</xdr:col>
      <xdr:colOff>190500</xdr:colOff>
      <xdr:row>185</xdr:row>
      <xdr:rowOff>106680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8C12C234-F16D-4964-BE45-D02244189B77}"/>
            </a:ext>
          </a:extLst>
        </xdr:cNvPr>
        <xdr:cNvGrpSpPr>
          <a:grpSpLocks/>
        </xdr:cNvGrpSpPr>
      </xdr:nvGrpSpPr>
      <xdr:grpSpPr bwMode="auto">
        <a:xfrm>
          <a:off x="335280" y="51381660"/>
          <a:ext cx="9966960" cy="132588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15BFAFD2-D177-459E-956D-EE8F04462F0E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BC6F821B-7967-4FEB-B31C-B5A8EDC6A804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B21FD435-A5DC-4F75-A5DE-19D8DCBF15DE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E3B1B1A7-DDFC-40C5-9619-7EDA739789BB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0</xdr:rowOff>
    </xdr:from>
    <xdr:to>
      <xdr:col>9</xdr:col>
      <xdr:colOff>0</xdr:colOff>
      <xdr:row>72</xdr:row>
      <xdr:rowOff>45720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277E34EA-5723-4AEF-B0BD-9546D8179C5E}"/>
            </a:ext>
          </a:extLst>
        </xdr:cNvPr>
        <xdr:cNvGrpSpPr>
          <a:grpSpLocks/>
        </xdr:cNvGrpSpPr>
      </xdr:nvGrpSpPr>
      <xdr:grpSpPr bwMode="auto">
        <a:xfrm>
          <a:off x="144780" y="16146780"/>
          <a:ext cx="9707880" cy="150876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1D14F0A-03FE-49E6-825F-03D1A0994BBE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6B0B64DD-A1A4-4ABB-959A-C08A8CBB3752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B14D384C-D490-430F-B78A-7562F08F78E1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83CC503A-F41A-4CE5-B1E1-117AB278EACC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C0E5-DF10-415E-BBE0-18D9CB3AA147}">
  <sheetPr>
    <pageSetUpPr fitToPage="1"/>
  </sheetPr>
  <dimension ref="B2:I36"/>
  <sheetViews>
    <sheetView showGridLines="0" topLeftCell="A31" workbookViewId="0">
      <selection activeCell="B36" sqref="B36"/>
    </sheetView>
  </sheetViews>
  <sheetFormatPr baseColWidth="10" defaultRowHeight="14.4" x14ac:dyDescent="0.3"/>
  <cols>
    <col min="1" max="1" width="2.109375" customWidth="1"/>
    <col min="2" max="2" width="28.33203125" customWidth="1"/>
    <col min="4" max="4" width="9.6640625" customWidth="1"/>
    <col min="5" max="5" width="16.33203125" customWidth="1"/>
    <col min="6" max="6" width="27.88671875" customWidth="1"/>
    <col min="7" max="7" width="21.44140625" style="11" customWidth="1"/>
    <col min="8" max="8" width="14" style="11" customWidth="1"/>
    <col min="9" max="9" width="13.5546875" customWidth="1"/>
  </cols>
  <sheetData>
    <row r="2" spans="2:9" ht="21.75" customHeight="1" x14ac:dyDescent="0.3">
      <c r="H2" s="39"/>
      <c r="I2" s="39"/>
    </row>
    <row r="3" spans="2:9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x14ac:dyDescent="0.3">
      <c r="B5" s="46" t="s">
        <v>10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7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ht="22.8" x14ac:dyDescent="0.3">
      <c r="B7" s="32" t="s">
        <v>19</v>
      </c>
      <c r="C7" s="23" t="s">
        <v>20</v>
      </c>
      <c r="D7" s="25"/>
      <c r="E7" s="23" t="s">
        <v>15</v>
      </c>
      <c r="F7" s="26" t="s">
        <v>21</v>
      </c>
      <c r="G7" s="24" t="s">
        <v>42</v>
      </c>
      <c r="H7" s="24" t="s">
        <v>16</v>
      </c>
      <c r="I7" s="27">
        <v>7500</v>
      </c>
    </row>
    <row r="8" spans="2:9" ht="22.8" x14ac:dyDescent="0.3">
      <c r="B8" s="32" t="s">
        <v>19</v>
      </c>
      <c r="C8" s="23" t="s">
        <v>20</v>
      </c>
      <c r="D8" s="25"/>
      <c r="E8" s="23" t="s">
        <v>15</v>
      </c>
      <c r="F8" s="26" t="s">
        <v>22</v>
      </c>
      <c r="G8" s="24" t="s">
        <v>43</v>
      </c>
      <c r="H8" s="24" t="s">
        <v>16</v>
      </c>
      <c r="I8" s="27">
        <v>3800</v>
      </c>
    </row>
    <row r="9" spans="2:9" ht="22.8" x14ac:dyDescent="0.3">
      <c r="B9" s="32" t="s">
        <v>19</v>
      </c>
      <c r="C9" s="23" t="s">
        <v>20</v>
      </c>
      <c r="D9" s="25"/>
      <c r="E9" s="23" t="s">
        <v>15</v>
      </c>
      <c r="F9" s="26" t="s">
        <v>23</v>
      </c>
      <c r="G9" s="24" t="s">
        <v>17</v>
      </c>
      <c r="H9" s="24" t="s">
        <v>16</v>
      </c>
      <c r="I9" s="27">
        <v>5440</v>
      </c>
    </row>
    <row r="10" spans="2:9" ht="22.8" x14ac:dyDescent="0.3">
      <c r="B10" s="32" t="s">
        <v>19</v>
      </c>
      <c r="C10" s="23" t="s">
        <v>20</v>
      </c>
      <c r="D10" s="25"/>
      <c r="E10" s="23" t="s">
        <v>15</v>
      </c>
      <c r="F10" s="26" t="s">
        <v>24</v>
      </c>
      <c r="G10" s="24" t="s">
        <v>44</v>
      </c>
      <c r="H10" s="24" t="s">
        <v>16</v>
      </c>
      <c r="I10" s="27">
        <v>3000</v>
      </c>
    </row>
    <row r="11" spans="2:9" ht="22.8" x14ac:dyDescent="0.3">
      <c r="B11" s="32" t="s">
        <v>19</v>
      </c>
      <c r="C11" s="23" t="s">
        <v>20</v>
      </c>
      <c r="D11" s="25"/>
      <c r="E11" s="23" t="s">
        <v>15</v>
      </c>
      <c r="F11" s="26" t="s">
        <v>25</v>
      </c>
      <c r="G11" s="24" t="s">
        <v>45</v>
      </c>
      <c r="H11" s="24" t="s">
        <v>16</v>
      </c>
      <c r="I11" s="27">
        <v>1500</v>
      </c>
    </row>
    <row r="12" spans="2:9" ht="22.8" x14ac:dyDescent="0.3">
      <c r="B12" s="32" t="s">
        <v>19</v>
      </c>
      <c r="C12" s="23" t="s">
        <v>20</v>
      </c>
      <c r="D12" s="25"/>
      <c r="E12" s="23" t="s">
        <v>15</v>
      </c>
      <c r="F12" s="26" t="s">
        <v>26</v>
      </c>
      <c r="G12" s="24" t="s">
        <v>46</v>
      </c>
      <c r="H12" s="24" t="s">
        <v>16</v>
      </c>
      <c r="I12" s="27">
        <v>3000</v>
      </c>
    </row>
    <row r="13" spans="2:9" ht="22.8" x14ac:dyDescent="0.3">
      <c r="B13" s="32" t="s">
        <v>19</v>
      </c>
      <c r="C13" s="23" t="s">
        <v>20</v>
      </c>
      <c r="D13" s="25"/>
      <c r="E13" s="23" t="s">
        <v>15</v>
      </c>
      <c r="F13" s="26" t="s">
        <v>27</v>
      </c>
      <c r="G13" s="24" t="s">
        <v>47</v>
      </c>
      <c r="H13" s="24" t="s">
        <v>16</v>
      </c>
      <c r="I13" s="27">
        <v>3000</v>
      </c>
    </row>
    <row r="14" spans="2:9" ht="22.8" x14ac:dyDescent="0.3">
      <c r="B14" s="32" t="s">
        <v>19</v>
      </c>
      <c r="C14" s="23" t="s">
        <v>20</v>
      </c>
      <c r="D14" s="25"/>
      <c r="E14" s="23" t="s">
        <v>15</v>
      </c>
      <c r="F14" s="26" t="s">
        <v>28</v>
      </c>
      <c r="G14" s="24" t="s">
        <v>48</v>
      </c>
      <c r="H14" s="24" t="s">
        <v>16</v>
      </c>
      <c r="I14" s="27">
        <v>2500</v>
      </c>
    </row>
    <row r="15" spans="2:9" ht="22.8" x14ac:dyDescent="0.3">
      <c r="B15" s="32" t="s">
        <v>19</v>
      </c>
      <c r="C15" s="23" t="s">
        <v>20</v>
      </c>
      <c r="D15" s="25"/>
      <c r="E15" s="23" t="s">
        <v>15</v>
      </c>
      <c r="F15" s="26" t="s">
        <v>29</v>
      </c>
      <c r="G15" s="24" t="s">
        <v>17</v>
      </c>
      <c r="H15" s="24" t="s">
        <v>16</v>
      </c>
      <c r="I15" s="27">
        <v>2500</v>
      </c>
    </row>
    <row r="16" spans="2:9" ht="22.8" x14ac:dyDescent="0.3">
      <c r="B16" s="32" t="s">
        <v>19</v>
      </c>
      <c r="C16" s="23" t="s">
        <v>20</v>
      </c>
      <c r="D16" s="25"/>
      <c r="E16" s="23" t="s">
        <v>15</v>
      </c>
      <c r="F16" s="26" t="s">
        <v>30</v>
      </c>
      <c r="G16" s="24" t="s">
        <v>17</v>
      </c>
      <c r="H16" s="24" t="s">
        <v>16</v>
      </c>
      <c r="I16" s="27">
        <v>1062</v>
      </c>
    </row>
    <row r="17" spans="2:9" ht="22.8" x14ac:dyDescent="0.3">
      <c r="B17" s="32" t="s">
        <v>19</v>
      </c>
      <c r="C17" s="23" t="s">
        <v>20</v>
      </c>
      <c r="D17" s="25"/>
      <c r="E17" s="23" t="s">
        <v>15</v>
      </c>
      <c r="F17" s="26" t="s">
        <v>31</v>
      </c>
      <c r="G17" s="24" t="s">
        <v>17</v>
      </c>
      <c r="H17" s="24" t="s">
        <v>16</v>
      </c>
      <c r="I17" s="27">
        <v>1062</v>
      </c>
    </row>
    <row r="18" spans="2:9" ht="22.8" x14ac:dyDescent="0.3">
      <c r="B18" s="32" t="s">
        <v>19</v>
      </c>
      <c r="C18" s="23" t="s">
        <v>20</v>
      </c>
      <c r="D18" s="25"/>
      <c r="E18" s="23" t="s">
        <v>15</v>
      </c>
      <c r="F18" s="26" t="s">
        <v>23</v>
      </c>
      <c r="G18" s="24" t="s">
        <v>17</v>
      </c>
      <c r="H18" s="24" t="s">
        <v>16</v>
      </c>
      <c r="I18" s="27">
        <v>5860</v>
      </c>
    </row>
    <row r="19" spans="2:9" ht="22.8" x14ac:dyDescent="0.3">
      <c r="B19" s="32" t="s">
        <v>19</v>
      </c>
      <c r="C19" s="23" t="s">
        <v>20</v>
      </c>
      <c r="D19" s="25"/>
      <c r="E19" s="23" t="s">
        <v>15</v>
      </c>
      <c r="F19" s="26" t="s">
        <v>32</v>
      </c>
      <c r="G19" s="24" t="s">
        <v>49</v>
      </c>
      <c r="H19" s="24" t="s">
        <v>16</v>
      </c>
      <c r="I19" s="27">
        <v>2000</v>
      </c>
    </row>
    <row r="20" spans="2:9" ht="22.8" x14ac:dyDescent="0.3">
      <c r="B20" s="32" t="s">
        <v>19</v>
      </c>
      <c r="C20" s="23" t="s">
        <v>20</v>
      </c>
      <c r="D20" s="25"/>
      <c r="E20" s="23" t="s">
        <v>15</v>
      </c>
      <c r="F20" s="26" t="s">
        <v>33</v>
      </c>
      <c r="G20" s="24" t="s">
        <v>17</v>
      </c>
      <c r="H20" s="24" t="s">
        <v>16</v>
      </c>
      <c r="I20" s="27">
        <v>2000</v>
      </c>
    </row>
    <row r="21" spans="2:9" ht="22.8" x14ac:dyDescent="0.3">
      <c r="B21" s="32" t="s">
        <v>19</v>
      </c>
      <c r="C21" s="23" t="s">
        <v>20</v>
      </c>
      <c r="D21" s="25"/>
      <c r="E21" s="23" t="s">
        <v>15</v>
      </c>
      <c r="F21" s="26" t="s">
        <v>34</v>
      </c>
      <c r="G21" s="24" t="s">
        <v>50</v>
      </c>
      <c r="H21" s="24" t="s">
        <v>16</v>
      </c>
      <c r="I21" s="27">
        <v>2000</v>
      </c>
    </row>
    <row r="22" spans="2:9" ht="22.8" x14ac:dyDescent="0.3">
      <c r="B22" s="32" t="s">
        <v>19</v>
      </c>
      <c r="C22" s="23" t="s">
        <v>20</v>
      </c>
      <c r="D22" s="25"/>
      <c r="E22" s="23" t="s">
        <v>15</v>
      </c>
      <c r="F22" s="26" t="s">
        <v>35</v>
      </c>
      <c r="G22" s="24" t="s">
        <v>51</v>
      </c>
      <c r="H22" s="24" t="s">
        <v>16</v>
      </c>
      <c r="I22" s="27">
        <v>1062</v>
      </c>
    </row>
    <row r="23" spans="2:9" ht="22.8" x14ac:dyDescent="0.3">
      <c r="B23" s="32" t="s">
        <v>19</v>
      </c>
      <c r="C23" s="23" t="s">
        <v>20</v>
      </c>
      <c r="D23" s="25"/>
      <c r="E23" s="23" t="s">
        <v>15</v>
      </c>
      <c r="F23" s="26" t="s">
        <v>36</v>
      </c>
      <c r="G23" s="24" t="s">
        <v>52</v>
      </c>
      <c r="H23" s="24" t="s">
        <v>16</v>
      </c>
      <c r="I23" s="27">
        <v>1162</v>
      </c>
    </row>
    <row r="24" spans="2:9" ht="22.8" x14ac:dyDescent="0.3">
      <c r="B24" s="32" t="s">
        <v>19</v>
      </c>
      <c r="C24" s="23" t="s">
        <v>20</v>
      </c>
      <c r="D24" s="25"/>
      <c r="E24" s="23" t="s">
        <v>15</v>
      </c>
      <c r="F24" s="26" t="s">
        <v>37</v>
      </c>
      <c r="G24" s="24" t="s">
        <v>53</v>
      </c>
      <c r="H24" s="24" t="s">
        <v>16</v>
      </c>
      <c r="I24" s="28">
        <v>3094</v>
      </c>
    </row>
    <row r="25" spans="2:9" ht="22.8" x14ac:dyDescent="0.3">
      <c r="B25" s="32" t="s">
        <v>19</v>
      </c>
      <c r="C25" s="23" t="s">
        <v>20</v>
      </c>
      <c r="D25" s="25"/>
      <c r="E25" s="23" t="s">
        <v>15</v>
      </c>
      <c r="F25" s="29" t="s">
        <v>38</v>
      </c>
      <c r="G25" s="24" t="s">
        <v>54</v>
      </c>
      <c r="H25" s="24" t="s">
        <v>16</v>
      </c>
      <c r="I25" s="30">
        <v>2500</v>
      </c>
    </row>
    <row r="26" spans="2:9" ht="22.8" x14ac:dyDescent="0.3">
      <c r="B26" s="32" t="s">
        <v>19</v>
      </c>
      <c r="C26" s="23" t="s">
        <v>20</v>
      </c>
      <c r="D26" s="25"/>
      <c r="E26" s="23" t="s">
        <v>15</v>
      </c>
      <c r="F26" s="29" t="s">
        <v>39</v>
      </c>
      <c r="G26" s="24" t="s">
        <v>49</v>
      </c>
      <c r="H26" s="24" t="s">
        <v>16</v>
      </c>
      <c r="I26" s="30">
        <v>1000</v>
      </c>
    </row>
    <row r="27" spans="2:9" ht="22.8" x14ac:dyDescent="0.3">
      <c r="B27" s="32" t="s">
        <v>19</v>
      </c>
      <c r="C27" s="23" t="s">
        <v>20</v>
      </c>
      <c r="D27" s="25"/>
      <c r="E27" s="23" t="s">
        <v>15</v>
      </c>
      <c r="F27" s="29" t="s">
        <v>40</v>
      </c>
      <c r="G27" s="24" t="s">
        <v>55</v>
      </c>
      <c r="H27" s="24" t="s">
        <v>16</v>
      </c>
      <c r="I27" s="30">
        <v>2000</v>
      </c>
    </row>
    <row r="28" spans="2:9" ht="22.8" x14ac:dyDescent="0.3">
      <c r="B28" s="32" t="s">
        <v>19</v>
      </c>
      <c r="C28" s="23" t="s">
        <v>20</v>
      </c>
      <c r="D28" s="25"/>
      <c r="E28" s="23" t="s">
        <v>15</v>
      </c>
      <c r="F28" s="31" t="s">
        <v>41</v>
      </c>
      <c r="G28" s="24" t="s">
        <v>56</v>
      </c>
      <c r="H28" s="24" t="s">
        <v>16</v>
      </c>
      <c r="I28" s="30">
        <v>2500</v>
      </c>
    </row>
    <row r="29" spans="2:9" ht="22.8" x14ac:dyDescent="0.3">
      <c r="B29" s="32" t="s">
        <v>57</v>
      </c>
      <c r="C29" s="23" t="s">
        <v>20</v>
      </c>
      <c r="D29" s="25"/>
      <c r="E29" s="23" t="s">
        <v>15</v>
      </c>
      <c r="F29" s="31" t="s">
        <v>58</v>
      </c>
      <c r="G29" s="24" t="s">
        <v>17</v>
      </c>
      <c r="H29" s="24" t="s">
        <v>16</v>
      </c>
      <c r="I29" s="30">
        <v>4162</v>
      </c>
    </row>
    <row r="30" spans="2:9" ht="22.8" x14ac:dyDescent="0.3">
      <c r="B30" s="32" t="s">
        <v>57</v>
      </c>
      <c r="C30" s="23" t="s">
        <v>20</v>
      </c>
      <c r="D30" s="25"/>
      <c r="E30" s="23" t="s">
        <v>15</v>
      </c>
      <c r="F30" s="31" t="s">
        <v>59</v>
      </c>
      <c r="G30" s="24" t="s">
        <v>17</v>
      </c>
      <c r="H30" s="24" t="s">
        <v>16</v>
      </c>
      <c r="I30" s="30">
        <v>8000</v>
      </c>
    </row>
    <row r="31" spans="2:9" ht="22.8" x14ac:dyDescent="0.3">
      <c r="B31" s="32" t="s">
        <v>57</v>
      </c>
      <c r="C31" s="23" t="s">
        <v>20</v>
      </c>
      <c r="D31" s="25"/>
      <c r="E31" s="23" t="s">
        <v>15</v>
      </c>
      <c r="F31" s="31" t="s">
        <v>60</v>
      </c>
      <c r="G31" s="24" t="s">
        <v>17</v>
      </c>
      <c r="H31" s="24" t="s">
        <v>16</v>
      </c>
      <c r="I31" s="30">
        <v>10000</v>
      </c>
    </row>
    <row r="32" spans="2:9" ht="22.8" x14ac:dyDescent="0.3">
      <c r="B32" s="32" t="s">
        <v>57</v>
      </c>
      <c r="C32" s="23" t="s">
        <v>20</v>
      </c>
      <c r="D32" s="25"/>
      <c r="E32" s="23" t="s">
        <v>15</v>
      </c>
      <c r="F32" s="31" t="s">
        <v>17</v>
      </c>
      <c r="G32" s="24" t="s">
        <v>17</v>
      </c>
      <c r="H32" s="24" t="s">
        <v>16</v>
      </c>
      <c r="I32" s="30">
        <v>2500</v>
      </c>
    </row>
    <row r="33" spans="2:9" ht="22.8" x14ac:dyDescent="0.3">
      <c r="B33" s="32" t="s">
        <v>57</v>
      </c>
      <c r="C33" s="23" t="s">
        <v>20</v>
      </c>
      <c r="D33" s="25"/>
      <c r="E33" s="23" t="s">
        <v>15</v>
      </c>
      <c r="F33" s="31" t="s">
        <v>61</v>
      </c>
      <c r="G33" s="24" t="s">
        <v>17</v>
      </c>
      <c r="H33" s="24" t="s">
        <v>16</v>
      </c>
      <c r="I33" s="30">
        <v>5104</v>
      </c>
    </row>
    <row r="34" spans="2:9" x14ac:dyDescent="0.3">
      <c r="B34" s="3"/>
      <c r="C34" s="4"/>
      <c r="D34" s="4"/>
      <c r="E34" s="4"/>
      <c r="F34" s="13" t="s">
        <v>8</v>
      </c>
      <c r="G34" s="4"/>
      <c r="H34" s="4"/>
      <c r="I34" s="14">
        <f>SUM(I7:I33)</f>
        <v>89308</v>
      </c>
    </row>
    <row r="35" spans="2:9" x14ac:dyDescent="0.3">
      <c r="B35" s="9"/>
      <c r="C35" s="9"/>
      <c r="D35" s="9"/>
      <c r="E35" s="9"/>
      <c r="F35" s="9"/>
      <c r="G35" s="9"/>
      <c r="H35" s="9"/>
      <c r="I35" s="10"/>
    </row>
    <row r="36" spans="2:9" x14ac:dyDescent="0.3">
      <c r="B36" s="9"/>
      <c r="C36" s="9"/>
      <c r="D36" s="9"/>
      <c r="E36" s="9"/>
      <c r="F36" s="9"/>
      <c r="G36" s="9"/>
      <c r="H36" s="9"/>
      <c r="I36" s="10"/>
    </row>
  </sheetData>
  <autoFilter ref="F6:F34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4156-D02D-4684-9FA0-966785676D27}">
  <sheetPr>
    <pageSetUpPr fitToPage="1"/>
  </sheetPr>
  <dimension ref="B2:I31"/>
  <sheetViews>
    <sheetView showGridLines="0" workbookViewId="0">
      <selection activeCell="B32" sqref="B32"/>
    </sheetView>
  </sheetViews>
  <sheetFormatPr baseColWidth="10" defaultRowHeight="14.4" x14ac:dyDescent="0.3"/>
  <cols>
    <col min="1" max="1" width="2.109375" customWidth="1"/>
    <col min="2" max="2" width="30.88671875" customWidth="1"/>
    <col min="4" max="4" width="9.6640625" customWidth="1"/>
    <col min="5" max="5" width="16.33203125" customWidth="1"/>
    <col min="6" max="6" width="29.109375" customWidth="1"/>
    <col min="7" max="7" width="21.44140625" style="11" customWidth="1"/>
    <col min="8" max="8" width="12.77734375" style="11" bestFit="1" customWidth="1"/>
    <col min="9" max="9" width="13.5546875" customWidth="1"/>
  </cols>
  <sheetData>
    <row r="2" spans="2:9" ht="21.75" customHeight="1" x14ac:dyDescent="0.3">
      <c r="H2" s="39"/>
      <c r="I2" s="39"/>
    </row>
    <row r="3" spans="2:9" ht="14.4" customHeight="1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x14ac:dyDescent="0.3">
      <c r="B5" s="46" t="s">
        <v>11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s="18" customFormat="1" x14ac:dyDescent="0.3">
      <c r="B7" s="16" t="s">
        <v>13</v>
      </c>
      <c r="C7" s="23" t="s">
        <v>14</v>
      </c>
      <c r="D7" s="25"/>
      <c r="E7" s="23" t="s">
        <v>15</v>
      </c>
      <c r="F7" s="33" t="s">
        <v>32</v>
      </c>
      <c r="G7" s="34" t="s">
        <v>49</v>
      </c>
      <c r="H7" s="24" t="s">
        <v>16</v>
      </c>
      <c r="I7" s="35">
        <v>1000</v>
      </c>
    </row>
    <row r="8" spans="2:9" s="18" customFormat="1" x14ac:dyDescent="0.3">
      <c r="B8" s="16" t="s">
        <v>13</v>
      </c>
      <c r="C8" s="23" t="s">
        <v>14</v>
      </c>
      <c r="D8" s="25"/>
      <c r="E8" s="23" t="s">
        <v>15</v>
      </c>
      <c r="F8" s="36" t="s">
        <v>27</v>
      </c>
      <c r="G8" s="37" t="s">
        <v>47</v>
      </c>
      <c r="H8" s="38" t="s">
        <v>16</v>
      </c>
      <c r="I8" s="35">
        <v>3000</v>
      </c>
    </row>
    <row r="9" spans="2:9" s="18" customFormat="1" x14ac:dyDescent="0.3">
      <c r="B9" s="16" t="s">
        <v>13</v>
      </c>
      <c r="C9" s="23" t="s">
        <v>14</v>
      </c>
      <c r="D9" s="25"/>
      <c r="E9" s="23" t="s">
        <v>15</v>
      </c>
      <c r="F9" s="36" t="s">
        <v>29</v>
      </c>
      <c r="G9" s="37" t="s">
        <v>54</v>
      </c>
      <c r="H9" s="38" t="s">
        <v>16</v>
      </c>
      <c r="I9" s="35">
        <v>2500</v>
      </c>
    </row>
    <row r="10" spans="2:9" s="18" customFormat="1" x14ac:dyDescent="0.3">
      <c r="B10" s="16" t="s">
        <v>13</v>
      </c>
      <c r="C10" s="23" t="s">
        <v>14</v>
      </c>
      <c r="D10" s="25"/>
      <c r="E10" s="23" t="s">
        <v>15</v>
      </c>
      <c r="F10" s="36" t="s">
        <v>62</v>
      </c>
      <c r="G10" s="37" t="s">
        <v>74</v>
      </c>
      <c r="H10" s="38" t="s">
        <v>16</v>
      </c>
      <c r="I10" s="35">
        <v>2000</v>
      </c>
    </row>
    <row r="11" spans="2:9" s="18" customFormat="1" x14ac:dyDescent="0.3">
      <c r="B11" s="16" t="s">
        <v>13</v>
      </c>
      <c r="C11" s="23" t="s">
        <v>14</v>
      </c>
      <c r="D11" s="25"/>
      <c r="E11" s="23" t="s">
        <v>15</v>
      </c>
      <c r="F11" s="36" t="s">
        <v>63</v>
      </c>
      <c r="G11" s="37" t="s">
        <v>75</v>
      </c>
      <c r="H11" s="38" t="s">
        <v>16</v>
      </c>
      <c r="I11" s="35">
        <v>1000</v>
      </c>
    </row>
    <row r="12" spans="2:9" s="18" customFormat="1" x14ac:dyDescent="0.3">
      <c r="B12" s="16" t="s">
        <v>13</v>
      </c>
      <c r="C12" s="23" t="s">
        <v>14</v>
      </c>
      <c r="D12" s="25"/>
      <c r="E12" s="23" t="s">
        <v>15</v>
      </c>
      <c r="F12" s="36" t="s">
        <v>64</v>
      </c>
      <c r="G12" s="37" t="s">
        <v>76</v>
      </c>
      <c r="H12" s="38" t="s">
        <v>16</v>
      </c>
      <c r="I12" s="35">
        <v>1162</v>
      </c>
    </row>
    <row r="13" spans="2:9" s="18" customFormat="1" ht="28.8" x14ac:dyDescent="0.3">
      <c r="B13" s="16" t="s">
        <v>13</v>
      </c>
      <c r="C13" s="23" t="s">
        <v>14</v>
      </c>
      <c r="D13" s="25"/>
      <c r="E13" s="23" t="s">
        <v>15</v>
      </c>
      <c r="F13" s="36" t="s">
        <v>65</v>
      </c>
      <c r="G13" s="37" t="s">
        <v>77</v>
      </c>
      <c r="H13" s="38" t="s">
        <v>16</v>
      </c>
      <c r="I13" s="35">
        <v>1000</v>
      </c>
    </row>
    <row r="14" spans="2:9" s="18" customFormat="1" x14ac:dyDescent="0.3">
      <c r="B14" s="16" t="s">
        <v>13</v>
      </c>
      <c r="C14" s="23" t="s">
        <v>14</v>
      </c>
      <c r="D14" s="25"/>
      <c r="E14" s="23" t="s">
        <v>15</v>
      </c>
      <c r="F14" s="36" t="s">
        <v>66</v>
      </c>
      <c r="G14" s="37" t="s">
        <v>78</v>
      </c>
      <c r="H14" s="38" t="s">
        <v>16</v>
      </c>
      <c r="I14" s="35">
        <v>4000</v>
      </c>
    </row>
    <row r="15" spans="2:9" s="18" customFormat="1" x14ac:dyDescent="0.3">
      <c r="B15" s="16" t="s">
        <v>13</v>
      </c>
      <c r="C15" s="23" t="s">
        <v>14</v>
      </c>
      <c r="D15" s="25"/>
      <c r="E15" s="23" t="s">
        <v>15</v>
      </c>
      <c r="F15" s="36" t="s">
        <v>67</v>
      </c>
      <c r="G15" s="37" t="s">
        <v>79</v>
      </c>
      <c r="H15" s="38" t="s">
        <v>16</v>
      </c>
      <c r="I15" s="35">
        <v>1162</v>
      </c>
    </row>
    <row r="16" spans="2:9" s="18" customFormat="1" x14ac:dyDescent="0.3">
      <c r="B16" s="16" t="s">
        <v>13</v>
      </c>
      <c r="C16" s="23" t="s">
        <v>14</v>
      </c>
      <c r="D16" s="25"/>
      <c r="E16" s="23" t="s">
        <v>15</v>
      </c>
      <c r="F16" s="36" t="s">
        <v>68</v>
      </c>
      <c r="G16" s="37" t="s">
        <v>80</v>
      </c>
      <c r="H16" s="38" t="s">
        <v>16</v>
      </c>
      <c r="I16" s="35">
        <v>1162</v>
      </c>
    </row>
    <row r="17" spans="2:9" s="18" customFormat="1" x14ac:dyDescent="0.3">
      <c r="B17" s="16" t="s">
        <v>13</v>
      </c>
      <c r="C17" s="23" t="s">
        <v>14</v>
      </c>
      <c r="D17" s="25"/>
      <c r="E17" s="23" t="s">
        <v>15</v>
      </c>
      <c r="F17" s="36" t="s">
        <v>17</v>
      </c>
      <c r="G17" s="37" t="s">
        <v>17</v>
      </c>
      <c r="H17" s="38" t="s">
        <v>16</v>
      </c>
      <c r="I17" s="35">
        <v>590</v>
      </c>
    </row>
    <row r="18" spans="2:9" s="18" customFormat="1" x14ac:dyDescent="0.3">
      <c r="B18" s="16" t="s">
        <v>13</v>
      </c>
      <c r="C18" s="23" t="s">
        <v>14</v>
      </c>
      <c r="D18" s="25"/>
      <c r="E18" s="23" t="s">
        <v>15</v>
      </c>
      <c r="F18" s="36" t="s">
        <v>32</v>
      </c>
      <c r="G18" s="37" t="s">
        <v>49</v>
      </c>
      <c r="H18" s="38" t="s">
        <v>16</v>
      </c>
      <c r="I18" s="35">
        <v>1000</v>
      </c>
    </row>
    <row r="19" spans="2:9" s="18" customFormat="1" x14ac:dyDescent="0.3">
      <c r="B19" s="16" t="s">
        <v>13</v>
      </c>
      <c r="C19" s="23" t="s">
        <v>14</v>
      </c>
      <c r="D19" s="25"/>
      <c r="E19" s="23" t="s">
        <v>15</v>
      </c>
      <c r="F19" s="36" t="s">
        <v>69</v>
      </c>
      <c r="G19" s="37" t="s">
        <v>81</v>
      </c>
      <c r="H19" s="38" t="s">
        <v>16</v>
      </c>
      <c r="I19" s="35">
        <v>2000</v>
      </c>
    </row>
    <row r="20" spans="2:9" s="18" customFormat="1" x14ac:dyDescent="0.3">
      <c r="B20" s="16" t="s">
        <v>13</v>
      </c>
      <c r="C20" s="23" t="s">
        <v>14</v>
      </c>
      <c r="D20" s="25"/>
      <c r="E20" s="23" t="s">
        <v>15</v>
      </c>
      <c r="F20" s="36" t="s">
        <v>70</v>
      </c>
      <c r="G20" s="37" t="s">
        <v>82</v>
      </c>
      <c r="H20" s="38" t="s">
        <v>16</v>
      </c>
      <c r="I20" s="35">
        <v>2000</v>
      </c>
    </row>
    <row r="21" spans="2:9" s="18" customFormat="1" x14ac:dyDescent="0.3">
      <c r="B21" s="16" t="s">
        <v>13</v>
      </c>
      <c r="C21" s="23" t="s">
        <v>14</v>
      </c>
      <c r="D21" s="25"/>
      <c r="E21" s="23" t="s">
        <v>15</v>
      </c>
      <c r="F21" s="36" t="s">
        <v>71</v>
      </c>
      <c r="G21" s="37" t="s">
        <v>83</v>
      </c>
      <c r="H21" s="38" t="s">
        <v>16</v>
      </c>
      <c r="I21" s="35">
        <v>3000</v>
      </c>
    </row>
    <row r="22" spans="2:9" s="18" customFormat="1" x14ac:dyDescent="0.3">
      <c r="B22" s="16" t="s">
        <v>13</v>
      </c>
      <c r="C22" s="23" t="s">
        <v>14</v>
      </c>
      <c r="D22" s="25"/>
      <c r="E22" s="23" t="s">
        <v>15</v>
      </c>
      <c r="F22" s="36" t="s">
        <v>72</v>
      </c>
      <c r="G22" s="37" t="s">
        <v>84</v>
      </c>
      <c r="H22" s="38" t="s">
        <v>16</v>
      </c>
      <c r="I22" s="35">
        <v>2042.18</v>
      </c>
    </row>
    <row r="23" spans="2:9" s="18" customFormat="1" x14ac:dyDescent="0.3">
      <c r="B23" s="16" t="s">
        <v>13</v>
      </c>
      <c r="C23" s="23" t="s">
        <v>14</v>
      </c>
      <c r="D23" s="25"/>
      <c r="E23" s="23" t="s">
        <v>15</v>
      </c>
      <c r="F23" s="36" t="s">
        <v>73</v>
      </c>
      <c r="G23" s="37" t="s">
        <v>85</v>
      </c>
      <c r="H23" s="38" t="s">
        <v>16</v>
      </c>
      <c r="I23" s="35">
        <v>7647.88</v>
      </c>
    </row>
    <row r="24" spans="2:9" s="18" customFormat="1" ht="22.8" x14ac:dyDescent="0.3">
      <c r="B24" s="32" t="s">
        <v>57</v>
      </c>
      <c r="C24" s="23" t="s">
        <v>14</v>
      </c>
      <c r="D24" s="25"/>
      <c r="E24" s="23" t="s">
        <v>15</v>
      </c>
      <c r="F24" s="36" t="s">
        <v>86</v>
      </c>
      <c r="G24" s="37" t="s">
        <v>17</v>
      </c>
      <c r="H24" s="38" t="s">
        <v>16</v>
      </c>
      <c r="I24" s="35">
        <v>1500</v>
      </c>
    </row>
    <row r="25" spans="2:9" s="18" customFormat="1" ht="28.8" x14ac:dyDescent="0.3">
      <c r="B25" s="32" t="s">
        <v>57</v>
      </c>
      <c r="C25" s="23" t="s">
        <v>14</v>
      </c>
      <c r="D25" s="25"/>
      <c r="E25" s="23" t="s">
        <v>15</v>
      </c>
      <c r="F25" s="36" t="s">
        <v>87</v>
      </c>
      <c r="G25" s="37" t="s">
        <v>17</v>
      </c>
      <c r="H25" s="38" t="s">
        <v>16</v>
      </c>
      <c r="I25" s="35">
        <v>1500</v>
      </c>
    </row>
    <row r="26" spans="2:9" s="18" customFormat="1" ht="28.8" x14ac:dyDescent="0.3">
      <c r="B26" s="32" t="s">
        <v>57</v>
      </c>
      <c r="C26" s="23" t="s">
        <v>14</v>
      </c>
      <c r="D26" s="25"/>
      <c r="E26" s="23" t="s">
        <v>15</v>
      </c>
      <c r="F26" s="36" t="s">
        <v>88</v>
      </c>
      <c r="G26" s="37" t="s">
        <v>17</v>
      </c>
      <c r="H26" s="38" t="s">
        <v>16</v>
      </c>
      <c r="I26" s="35">
        <v>2000</v>
      </c>
    </row>
    <row r="27" spans="2:9" s="18" customFormat="1" ht="22.8" x14ac:dyDescent="0.3">
      <c r="B27" s="32" t="s">
        <v>57</v>
      </c>
      <c r="C27" s="23" t="s">
        <v>14</v>
      </c>
      <c r="D27" s="25"/>
      <c r="E27" s="23" t="s">
        <v>15</v>
      </c>
      <c r="F27" s="36" t="s">
        <v>89</v>
      </c>
      <c r="G27" s="37" t="s">
        <v>17</v>
      </c>
      <c r="H27" s="38" t="s">
        <v>16</v>
      </c>
      <c r="I27" s="35">
        <v>4000</v>
      </c>
    </row>
    <row r="28" spans="2:9" s="18" customFormat="1" ht="22.8" x14ac:dyDescent="0.3">
      <c r="B28" s="32" t="s">
        <v>57</v>
      </c>
      <c r="C28" s="23" t="s">
        <v>14</v>
      </c>
      <c r="D28" s="25"/>
      <c r="E28" s="23" t="s">
        <v>15</v>
      </c>
      <c r="F28" s="36" t="s">
        <v>86</v>
      </c>
      <c r="G28" s="37" t="s">
        <v>17</v>
      </c>
      <c r="H28" s="38" t="s">
        <v>16</v>
      </c>
      <c r="I28" s="35">
        <v>1500</v>
      </c>
    </row>
    <row r="29" spans="2:9" s="18" customFormat="1" x14ac:dyDescent="0.3">
      <c r="B29" s="20"/>
      <c r="C29" s="19"/>
      <c r="D29" s="19"/>
      <c r="E29" s="19"/>
      <c r="F29" s="21" t="s">
        <v>8</v>
      </c>
      <c r="G29" s="19"/>
      <c r="H29" s="19"/>
      <c r="I29" s="22">
        <f>SUM(I7:I28)</f>
        <v>46766.06</v>
      </c>
    </row>
    <row r="30" spans="2:9" x14ac:dyDescent="0.3">
      <c r="B30" s="9"/>
      <c r="C30" s="9"/>
      <c r="D30" s="9"/>
      <c r="E30" s="9"/>
      <c r="F30" s="9"/>
      <c r="G30" s="9"/>
      <c r="H30" s="9"/>
      <c r="I30" s="10"/>
    </row>
    <row r="31" spans="2:9" x14ac:dyDescent="0.3">
      <c r="B31" s="9"/>
      <c r="C31" s="9"/>
      <c r="D31" s="9"/>
      <c r="E31" s="9"/>
      <c r="F31" s="9"/>
      <c r="G31" s="9"/>
      <c r="H31" s="9"/>
      <c r="I31" s="10"/>
    </row>
  </sheetData>
  <autoFilter ref="F6:F29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FCEC-0EF9-4ED8-AAE9-321CBB560C71}">
  <sheetPr>
    <pageSetUpPr fitToPage="1"/>
  </sheetPr>
  <dimension ref="B2:I179"/>
  <sheetViews>
    <sheetView showGridLines="0" tabSelected="1" topLeftCell="A157" workbookViewId="0">
      <selection activeCell="J177" sqref="J177"/>
    </sheetView>
  </sheetViews>
  <sheetFormatPr baseColWidth="10" defaultRowHeight="14.4" x14ac:dyDescent="0.3"/>
  <cols>
    <col min="1" max="1" width="2.109375" customWidth="1"/>
    <col min="2" max="2" width="30.88671875" customWidth="1"/>
    <col min="4" max="4" width="9.6640625" customWidth="1"/>
    <col min="5" max="5" width="16.33203125" customWidth="1"/>
    <col min="6" max="6" width="29.109375" customWidth="1"/>
    <col min="7" max="7" width="21.44140625" style="11" customWidth="1"/>
    <col min="8" max="8" width="12.77734375" style="11" bestFit="1" customWidth="1"/>
    <col min="9" max="9" width="13.5546875" customWidth="1"/>
  </cols>
  <sheetData>
    <row r="2" spans="2:9" ht="21.75" customHeight="1" x14ac:dyDescent="0.3">
      <c r="H2" s="39"/>
      <c r="I2" s="39"/>
    </row>
    <row r="3" spans="2:9" ht="14.4" customHeight="1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x14ac:dyDescent="0.3">
      <c r="B5" s="46" t="s">
        <v>90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s="18" customFormat="1" ht="22.8" x14ac:dyDescent="0.3">
      <c r="B7" s="16" t="s">
        <v>19</v>
      </c>
      <c r="C7" s="23" t="s">
        <v>14</v>
      </c>
      <c r="D7" s="25"/>
      <c r="E7" s="23" t="s">
        <v>15</v>
      </c>
      <c r="F7" s="33" t="s">
        <v>92</v>
      </c>
      <c r="G7" s="34" t="s">
        <v>108</v>
      </c>
      <c r="H7" s="24" t="s">
        <v>16</v>
      </c>
      <c r="I7" s="35">
        <v>25000</v>
      </c>
    </row>
    <row r="8" spans="2:9" s="18" customFormat="1" ht="22.8" x14ac:dyDescent="0.3">
      <c r="B8" s="16" t="s">
        <v>19</v>
      </c>
      <c r="C8" s="23" t="s">
        <v>14</v>
      </c>
      <c r="D8" s="25"/>
      <c r="E8" s="23" t="s">
        <v>15</v>
      </c>
      <c r="F8" s="36" t="s">
        <v>92</v>
      </c>
      <c r="G8" s="34" t="s">
        <v>108</v>
      </c>
      <c r="H8" s="24" t="s">
        <v>16</v>
      </c>
      <c r="I8" s="35">
        <v>17000</v>
      </c>
    </row>
    <row r="9" spans="2:9" s="18" customFormat="1" ht="22.8" x14ac:dyDescent="0.3">
      <c r="B9" s="16" t="s">
        <v>19</v>
      </c>
      <c r="C9" s="23" t="s">
        <v>14</v>
      </c>
      <c r="D9" s="25"/>
      <c r="E9" s="23" t="s">
        <v>15</v>
      </c>
      <c r="F9" s="36" t="s">
        <v>92</v>
      </c>
      <c r="G9" s="34" t="s">
        <v>108</v>
      </c>
      <c r="H9" s="24" t="s">
        <v>16</v>
      </c>
      <c r="I9" s="35">
        <v>24000</v>
      </c>
    </row>
    <row r="10" spans="2:9" s="18" customFormat="1" ht="22.8" x14ac:dyDescent="0.3">
      <c r="B10" s="16" t="s">
        <v>19</v>
      </c>
      <c r="C10" s="23" t="s">
        <v>14</v>
      </c>
      <c r="D10" s="25"/>
      <c r="E10" s="23" t="s">
        <v>15</v>
      </c>
      <c r="F10" s="36" t="s">
        <v>93</v>
      </c>
      <c r="G10" s="34" t="s">
        <v>108</v>
      </c>
      <c r="H10" s="24" t="s">
        <v>16</v>
      </c>
      <c r="I10" s="35">
        <v>1656</v>
      </c>
    </row>
    <row r="11" spans="2:9" s="18" customFormat="1" ht="22.8" x14ac:dyDescent="0.3">
      <c r="B11" s="16" t="s">
        <v>19</v>
      </c>
      <c r="C11" s="23" t="s">
        <v>14</v>
      </c>
      <c r="D11" s="25"/>
      <c r="E11" s="23" t="s">
        <v>15</v>
      </c>
      <c r="F11" s="36" t="s">
        <v>93</v>
      </c>
      <c r="G11" s="34" t="s">
        <v>108</v>
      </c>
      <c r="H11" s="24" t="s">
        <v>16</v>
      </c>
      <c r="I11" s="35">
        <v>2250</v>
      </c>
    </row>
    <row r="12" spans="2:9" s="18" customFormat="1" ht="22.8" x14ac:dyDescent="0.3">
      <c r="B12" s="16" t="s">
        <v>19</v>
      </c>
      <c r="C12" s="23" t="s">
        <v>14</v>
      </c>
      <c r="D12" s="25"/>
      <c r="E12" s="23" t="s">
        <v>15</v>
      </c>
      <c r="F12" s="36" t="s">
        <v>93</v>
      </c>
      <c r="G12" s="34" t="s">
        <v>108</v>
      </c>
      <c r="H12" s="24" t="s">
        <v>16</v>
      </c>
      <c r="I12" s="35">
        <v>2350</v>
      </c>
    </row>
    <row r="13" spans="2:9" s="18" customFormat="1" ht="22.8" x14ac:dyDescent="0.3">
      <c r="B13" s="16" t="s">
        <v>19</v>
      </c>
      <c r="C13" s="23" t="s">
        <v>14</v>
      </c>
      <c r="D13" s="25"/>
      <c r="E13" s="23" t="s">
        <v>15</v>
      </c>
      <c r="F13" s="36" t="s">
        <v>92</v>
      </c>
      <c r="G13" s="34" t="s">
        <v>108</v>
      </c>
      <c r="H13" s="24" t="s">
        <v>16</v>
      </c>
      <c r="I13" s="35">
        <v>10000</v>
      </c>
    </row>
    <row r="14" spans="2:9" s="18" customFormat="1" ht="22.8" x14ac:dyDescent="0.3">
      <c r="B14" s="16" t="s">
        <v>19</v>
      </c>
      <c r="C14" s="23" t="s">
        <v>14</v>
      </c>
      <c r="D14" s="25"/>
      <c r="E14" s="23" t="s">
        <v>15</v>
      </c>
      <c r="F14" s="36" t="s">
        <v>92</v>
      </c>
      <c r="G14" s="34" t="s">
        <v>108</v>
      </c>
      <c r="H14" s="24" t="s">
        <v>16</v>
      </c>
      <c r="I14" s="35">
        <v>33800</v>
      </c>
    </row>
    <row r="15" spans="2:9" s="18" customFormat="1" ht="22.8" x14ac:dyDescent="0.3">
      <c r="B15" s="16" t="s">
        <v>19</v>
      </c>
      <c r="C15" s="23" t="s">
        <v>14</v>
      </c>
      <c r="D15" s="25"/>
      <c r="E15" s="23" t="s">
        <v>15</v>
      </c>
      <c r="F15" s="36" t="s">
        <v>92</v>
      </c>
      <c r="G15" s="34" t="s">
        <v>108</v>
      </c>
      <c r="H15" s="24" t="s">
        <v>16</v>
      </c>
      <c r="I15" s="35">
        <v>43000</v>
      </c>
    </row>
    <row r="16" spans="2:9" s="18" customFormat="1" ht="22.8" x14ac:dyDescent="0.3">
      <c r="B16" s="16" t="s">
        <v>19</v>
      </c>
      <c r="C16" s="23" t="s">
        <v>14</v>
      </c>
      <c r="D16" s="25"/>
      <c r="E16" s="23" t="s">
        <v>15</v>
      </c>
      <c r="F16" s="36" t="s">
        <v>92</v>
      </c>
      <c r="G16" s="34" t="s">
        <v>108</v>
      </c>
      <c r="H16" s="24" t="s">
        <v>16</v>
      </c>
      <c r="I16" s="35">
        <v>9750</v>
      </c>
    </row>
    <row r="17" spans="2:9" s="18" customFormat="1" ht="22.8" x14ac:dyDescent="0.3">
      <c r="B17" s="16" t="s">
        <v>19</v>
      </c>
      <c r="C17" s="23" t="s">
        <v>14</v>
      </c>
      <c r="D17" s="25"/>
      <c r="E17" s="23" t="s">
        <v>15</v>
      </c>
      <c r="F17" s="36" t="s">
        <v>92</v>
      </c>
      <c r="G17" s="34" t="s">
        <v>108</v>
      </c>
      <c r="H17" s="24" t="s">
        <v>16</v>
      </c>
      <c r="I17" s="35">
        <v>18700</v>
      </c>
    </row>
    <row r="18" spans="2:9" s="18" customFormat="1" ht="22.8" x14ac:dyDescent="0.3">
      <c r="B18" s="16" t="s">
        <v>19</v>
      </c>
      <c r="C18" s="23" t="s">
        <v>14</v>
      </c>
      <c r="D18" s="25"/>
      <c r="E18" s="23" t="s">
        <v>15</v>
      </c>
      <c r="F18" s="36" t="s">
        <v>92</v>
      </c>
      <c r="G18" s="34" t="s">
        <v>108</v>
      </c>
      <c r="H18" s="24" t="s">
        <v>16</v>
      </c>
      <c r="I18" s="35">
        <v>29483</v>
      </c>
    </row>
    <row r="19" spans="2:9" s="18" customFormat="1" ht="22.8" x14ac:dyDescent="0.3">
      <c r="B19" s="16" t="s">
        <v>19</v>
      </c>
      <c r="C19" s="23" t="s">
        <v>14</v>
      </c>
      <c r="D19" s="25"/>
      <c r="E19" s="23" t="s">
        <v>15</v>
      </c>
      <c r="F19" s="36" t="s">
        <v>92</v>
      </c>
      <c r="G19" s="34" t="s">
        <v>108</v>
      </c>
      <c r="H19" s="24" t="s">
        <v>16</v>
      </c>
      <c r="I19" s="35">
        <v>15000</v>
      </c>
    </row>
    <row r="20" spans="2:9" s="18" customFormat="1" ht="22.8" x14ac:dyDescent="0.3">
      <c r="B20" s="16" t="s">
        <v>19</v>
      </c>
      <c r="C20" s="23" t="s">
        <v>14</v>
      </c>
      <c r="D20" s="25"/>
      <c r="E20" s="23" t="s">
        <v>15</v>
      </c>
      <c r="F20" s="36" t="s">
        <v>92</v>
      </c>
      <c r="G20" s="34" t="s">
        <v>108</v>
      </c>
      <c r="H20" s="24" t="s">
        <v>16</v>
      </c>
      <c r="I20" s="35">
        <v>9500</v>
      </c>
    </row>
    <row r="21" spans="2:9" s="18" customFormat="1" ht="22.8" x14ac:dyDescent="0.3">
      <c r="B21" s="16" t="s">
        <v>19</v>
      </c>
      <c r="C21" s="23" t="s">
        <v>14</v>
      </c>
      <c r="D21" s="25"/>
      <c r="E21" s="23" t="s">
        <v>15</v>
      </c>
      <c r="F21" s="36" t="s">
        <v>92</v>
      </c>
      <c r="G21" s="34" t="s">
        <v>108</v>
      </c>
      <c r="H21" s="24" t="s">
        <v>16</v>
      </c>
      <c r="I21" s="35">
        <v>49320</v>
      </c>
    </row>
    <row r="22" spans="2:9" s="18" customFormat="1" ht="22.8" x14ac:dyDescent="0.3">
      <c r="B22" s="16" t="s">
        <v>19</v>
      </c>
      <c r="C22" s="23" t="s">
        <v>14</v>
      </c>
      <c r="D22" s="25"/>
      <c r="E22" s="23" t="s">
        <v>15</v>
      </c>
      <c r="F22" s="36" t="s">
        <v>92</v>
      </c>
      <c r="G22" s="34" t="s">
        <v>108</v>
      </c>
      <c r="H22" s="24" t="s">
        <v>16</v>
      </c>
      <c r="I22" s="35">
        <v>4500</v>
      </c>
    </row>
    <row r="23" spans="2:9" s="18" customFormat="1" ht="22.8" x14ac:dyDescent="0.3">
      <c r="B23" s="16" t="s">
        <v>19</v>
      </c>
      <c r="C23" s="23" t="s">
        <v>14</v>
      </c>
      <c r="D23" s="25"/>
      <c r="E23" s="23" t="s">
        <v>15</v>
      </c>
      <c r="F23" s="36" t="s">
        <v>94</v>
      </c>
      <c r="G23" s="34" t="s">
        <v>108</v>
      </c>
      <c r="H23" s="24" t="s">
        <v>16</v>
      </c>
      <c r="I23" s="35">
        <v>9800</v>
      </c>
    </row>
    <row r="24" spans="2:9" s="18" customFormat="1" ht="22.8" x14ac:dyDescent="0.3">
      <c r="B24" s="16" t="s">
        <v>19</v>
      </c>
      <c r="C24" s="23" t="s">
        <v>14</v>
      </c>
      <c r="D24" s="25"/>
      <c r="E24" s="23" t="s">
        <v>15</v>
      </c>
      <c r="F24" s="36" t="s">
        <v>92</v>
      </c>
      <c r="G24" s="34" t="s">
        <v>108</v>
      </c>
      <c r="H24" s="24" t="s">
        <v>16</v>
      </c>
      <c r="I24" s="35">
        <v>37719</v>
      </c>
    </row>
    <row r="25" spans="2:9" s="18" customFormat="1" ht="22.8" x14ac:dyDescent="0.3">
      <c r="B25" s="16" t="s">
        <v>19</v>
      </c>
      <c r="C25" s="23" t="s">
        <v>14</v>
      </c>
      <c r="D25" s="25"/>
      <c r="E25" s="23" t="s">
        <v>15</v>
      </c>
      <c r="F25" s="36" t="s">
        <v>95</v>
      </c>
      <c r="G25" s="34" t="s">
        <v>108</v>
      </c>
      <c r="H25" s="24" t="s">
        <v>16</v>
      </c>
      <c r="I25" s="35">
        <v>18000</v>
      </c>
    </row>
    <row r="26" spans="2:9" s="18" customFormat="1" ht="22.8" x14ac:dyDescent="0.3">
      <c r="B26" s="16" t="s">
        <v>19</v>
      </c>
      <c r="C26" s="23" t="s">
        <v>14</v>
      </c>
      <c r="D26" s="25"/>
      <c r="E26" s="23" t="s">
        <v>15</v>
      </c>
      <c r="F26" s="36" t="s">
        <v>95</v>
      </c>
      <c r="G26" s="34" t="s">
        <v>108</v>
      </c>
      <c r="H26" s="24" t="s">
        <v>16</v>
      </c>
      <c r="I26" s="35">
        <v>7940</v>
      </c>
    </row>
    <row r="27" spans="2:9" s="18" customFormat="1" ht="22.8" x14ac:dyDescent="0.3">
      <c r="B27" s="16" t="s">
        <v>19</v>
      </c>
      <c r="C27" s="23" t="s">
        <v>14</v>
      </c>
      <c r="D27" s="25"/>
      <c r="E27" s="23" t="s">
        <v>15</v>
      </c>
      <c r="F27" s="36" t="s">
        <v>93</v>
      </c>
      <c r="G27" s="34" t="s">
        <v>108</v>
      </c>
      <c r="H27" s="24" t="s">
        <v>16</v>
      </c>
      <c r="I27" s="35">
        <v>12000</v>
      </c>
    </row>
    <row r="28" spans="2:9" s="18" customFormat="1" ht="22.8" x14ac:dyDescent="0.3">
      <c r="B28" s="16" t="s">
        <v>19</v>
      </c>
      <c r="C28" s="23" t="s">
        <v>14</v>
      </c>
      <c r="D28" s="25"/>
      <c r="E28" s="23" t="s">
        <v>15</v>
      </c>
      <c r="F28" s="36" t="s">
        <v>95</v>
      </c>
      <c r="G28" s="34" t="s">
        <v>108</v>
      </c>
      <c r="H28" s="24" t="s">
        <v>16</v>
      </c>
      <c r="I28" s="35">
        <v>13422</v>
      </c>
    </row>
    <row r="29" spans="2:9" s="18" customFormat="1" ht="22.8" x14ac:dyDescent="0.3">
      <c r="B29" s="16" t="s">
        <v>19</v>
      </c>
      <c r="C29" s="23" t="s">
        <v>14</v>
      </c>
      <c r="D29" s="25"/>
      <c r="E29" s="23" t="s">
        <v>15</v>
      </c>
      <c r="F29" s="36" t="s">
        <v>95</v>
      </c>
      <c r="G29" s="34" t="s">
        <v>108</v>
      </c>
      <c r="H29" s="24" t="s">
        <v>16</v>
      </c>
      <c r="I29" s="35">
        <v>15000</v>
      </c>
    </row>
    <row r="30" spans="2:9" s="18" customFormat="1" ht="22.8" x14ac:dyDescent="0.3">
      <c r="B30" s="16" t="s">
        <v>19</v>
      </c>
      <c r="C30" s="23" t="s">
        <v>14</v>
      </c>
      <c r="D30" s="25"/>
      <c r="E30" s="23" t="s">
        <v>15</v>
      </c>
      <c r="F30" s="36" t="s">
        <v>96</v>
      </c>
      <c r="G30" s="34" t="s">
        <v>108</v>
      </c>
      <c r="H30" s="24" t="s">
        <v>16</v>
      </c>
      <c r="I30" s="35">
        <v>24885</v>
      </c>
    </row>
    <row r="31" spans="2:9" s="18" customFormat="1" ht="22.8" x14ac:dyDescent="0.3">
      <c r="B31" s="16" t="s">
        <v>19</v>
      </c>
      <c r="C31" s="23" t="s">
        <v>14</v>
      </c>
      <c r="D31" s="25"/>
      <c r="E31" s="23" t="s">
        <v>15</v>
      </c>
      <c r="F31" s="36" t="s">
        <v>95</v>
      </c>
      <c r="G31" s="34" t="s">
        <v>108</v>
      </c>
      <c r="H31" s="24" t="s">
        <v>16</v>
      </c>
      <c r="I31" s="35">
        <v>31055</v>
      </c>
    </row>
    <row r="32" spans="2:9" s="18" customFormat="1" ht="22.8" x14ac:dyDescent="0.3">
      <c r="B32" s="16" t="s">
        <v>19</v>
      </c>
      <c r="C32" s="23" t="s">
        <v>14</v>
      </c>
      <c r="D32" s="25"/>
      <c r="E32" s="23" t="s">
        <v>15</v>
      </c>
      <c r="F32" s="36" t="s">
        <v>95</v>
      </c>
      <c r="G32" s="34" t="s">
        <v>108</v>
      </c>
      <c r="H32" s="24" t="s">
        <v>16</v>
      </c>
      <c r="I32" s="35">
        <v>3000</v>
      </c>
    </row>
    <row r="33" spans="2:9" s="18" customFormat="1" ht="22.8" x14ac:dyDescent="0.3">
      <c r="B33" s="16" t="s">
        <v>19</v>
      </c>
      <c r="C33" s="23" t="s">
        <v>14</v>
      </c>
      <c r="D33" s="25"/>
      <c r="E33" s="23" t="s">
        <v>15</v>
      </c>
      <c r="F33" s="36" t="s">
        <v>95</v>
      </c>
      <c r="G33" s="34" t="s">
        <v>108</v>
      </c>
      <c r="H33" s="24" t="s">
        <v>16</v>
      </c>
      <c r="I33" s="35">
        <v>30000</v>
      </c>
    </row>
    <row r="34" spans="2:9" s="18" customFormat="1" ht="22.8" x14ac:dyDescent="0.3">
      <c r="B34" s="16" t="s">
        <v>19</v>
      </c>
      <c r="C34" s="23" t="s">
        <v>14</v>
      </c>
      <c r="D34" s="25"/>
      <c r="E34" s="23" t="s">
        <v>15</v>
      </c>
      <c r="F34" s="36" t="s">
        <v>97</v>
      </c>
      <c r="G34" s="34" t="s">
        <v>108</v>
      </c>
      <c r="H34" s="24" t="s">
        <v>16</v>
      </c>
      <c r="I34" s="35">
        <v>2099.9899999999998</v>
      </c>
    </row>
    <row r="35" spans="2:9" s="18" customFormat="1" ht="22.8" x14ac:dyDescent="0.3">
      <c r="B35" s="16" t="s">
        <v>19</v>
      </c>
      <c r="C35" s="23" t="s">
        <v>14</v>
      </c>
      <c r="D35" s="25"/>
      <c r="E35" s="23" t="s">
        <v>15</v>
      </c>
      <c r="F35" s="36" t="s">
        <v>95</v>
      </c>
      <c r="G35" s="34" t="s">
        <v>108</v>
      </c>
      <c r="H35" s="24" t="s">
        <v>16</v>
      </c>
      <c r="I35" s="35">
        <v>19019</v>
      </c>
    </row>
    <row r="36" spans="2:9" s="18" customFormat="1" ht="22.8" x14ac:dyDescent="0.3">
      <c r="B36" s="16" t="s">
        <v>19</v>
      </c>
      <c r="C36" s="23" t="s">
        <v>14</v>
      </c>
      <c r="D36" s="25"/>
      <c r="E36" s="23" t="s">
        <v>15</v>
      </c>
      <c r="F36" s="36" t="s">
        <v>95</v>
      </c>
      <c r="G36" s="34" t="s">
        <v>108</v>
      </c>
      <c r="H36" s="24" t="s">
        <v>16</v>
      </c>
      <c r="I36" s="35">
        <v>18280</v>
      </c>
    </row>
    <row r="37" spans="2:9" s="18" customFormat="1" ht="22.8" x14ac:dyDescent="0.3">
      <c r="B37" s="16" t="s">
        <v>19</v>
      </c>
      <c r="C37" s="23" t="s">
        <v>14</v>
      </c>
      <c r="D37" s="25"/>
      <c r="E37" s="23" t="s">
        <v>15</v>
      </c>
      <c r="F37" s="36" t="s">
        <v>95</v>
      </c>
      <c r="G37" s="34" t="s">
        <v>108</v>
      </c>
      <c r="H37" s="24" t="s">
        <v>16</v>
      </c>
      <c r="I37" s="35">
        <v>43650</v>
      </c>
    </row>
    <row r="38" spans="2:9" s="18" customFormat="1" ht="22.8" x14ac:dyDescent="0.3">
      <c r="B38" s="16" t="s">
        <v>19</v>
      </c>
      <c r="C38" s="23" t="s">
        <v>14</v>
      </c>
      <c r="D38" s="25"/>
      <c r="E38" s="23" t="s">
        <v>15</v>
      </c>
      <c r="F38" s="36" t="s">
        <v>95</v>
      </c>
      <c r="G38" s="34" t="s">
        <v>108</v>
      </c>
      <c r="H38" s="24" t="s">
        <v>16</v>
      </c>
      <c r="I38" s="35">
        <v>24687.5</v>
      </c>
    </row>
    <row r="39" spans="2:9" s="18" customFormat="1" ht="22.8" x14ac:dyDescent="0.3">
      <c r="B39" s="16" t="s">
        <v>19</v>
      </c>
      <c r="C39" s="23" t="s">
        <v>14</v>
      </c>
      <c r="D39" s="25"/>
      <c r="E39" s="23" t="s">
        <v>15</v>
      </c>
      <c r="F39" s="36" t="s">
        <v>95</v>
      </c>
      <c r="G39" s="34" t="s">
        <v>108</v>
      </c>
      <c r="H39" s="24" t="s">
        <v>16</v>
      </c>
      <c r="I39" s="35">
        <v>15000</v>
      </c>
    </row>
    <row r="40" spans="2:9" s="18" customFormat="1" ht="22.8" x14ac:dyDescent="0.3">
      <c r="B40" s="16" t="s">
        <v>19</v>
      </c>
      <c r="C40" s="23" t="s">
        <v>14</v>
      </c>
      <c r="D40" s="25"/>
      <c r="E40" s="23" t="s">
        <v>15</v>
      </c>
      <c r="F40" s="36" t="s">
        <v>95</v>
      </c>
      <c r="G40" s="34" t="s">
        <v>108</v>
      </c>
      <c r="H40" s="24" t="s">
        <v>16</v>
      </c>
      <c r="I40" s="35">
        <v>32680</v>
      </c>
    </row>
    <row r="41" spans="2:9" s="18" customFormat="1" ht="22.8" x14ac:dyDescent="0.3">
      <c r="B41" s="16" t="s">
        <v>19</v>
      </c>
      <c r="C41" s="23" t="s">
        <v>14</v>
      </c>
      <c r="D41" s="25"/>
      <c r="E41" s="23" t="s">
        <v>15</v>
      </c>
      <c r="F41" s="36" t="s">
        <v>95</v>
      </c>
      <c r="G41" s="34" t="s">
        <v>108</v>
      </c>
      <c r="H41" s="24" t="s">
        <v>16</v>
      </c>
      <c r="I41" s="35">
        <v>30300</v>
      </c>
    </row>
    <row r="42" spans="2:9" s="18" customFormat="1" ht="22.8" x14ac:dyDescent="0.3">
      <c r="B42" s="16" t="s">
        <v>19</v>
      </c>
      <c r="C42" s="23" t="s">
        <v>14</v>
      </c>
      <c r="D42" s="25"/>
      <c r="E42" s="23" t="s">
        <v>15</v>
      </c>
      <c r="F42" s="36" t="s">
        <v>95</v>
      </c>
      <c r="G42" s="34" t="s">
        <v>108</v>
      </c>
      <c r="H42" s="24" t="s">
        <v>16</v>
      </c>
      <c r="I42" s="35">
        <v>60860</v>
      </c>
    </row>
    <row r="43" spans="2:9" s="18" customFormat="1" ht="22.8" x14ac:dyDescent="0.3">
      <c r="B43" s="16" t="s">
        <v>19</v>
      </c>
      <c r="C43" s="23" t="s">
        <v>14</v>
      </c>
      <c r="D43" s="25"/>
      <c r="E43" s="23" t="s">
        <v>15</v>
      </c>
      <c r="F43" s="36" t="s">
        <v>95</v>
      </c>
      <c r="G43" s="34" t="s">
        <v>108</v>
      </c>
      <c r="H43" s="24" t="s">
        <v>16</v>
      </c>
      <c r="I43" s="35">
        <v>19790</v>
      </c>
    </row>
    <row r="44" spans="2:9" s="18" customFormat="1" ht="22.8" x14ac:dyDescent="0.3">
      <c r="B44" s="16" t="s">
        <v>19</v>
      </c>
      <c r="C44" s="23" t="s">
        <v>14</v>
      </c>
      <c r="D44" s="25"/>
      <c r="E44" s="23" t="s">
        <v>15</v>
      </c>
      <c r="F44" s="36" t="s">
        <v>93</v>
      </c>
      <c r="G44" s="34" t="s">
        <v>108</v>
      </c>
      <c r="H44" s="24" t="s">
        <v>16</v>
      </c>
      <c r="I44" s="35">
        <v>15122</v>
      </c>
    </row>
    <row r="45" spans="2:9" s="18" customFormat="1" ht="22.8" x14ac:dyDescent="0.3">
      <c r="B45" s="16" t="s">
        <v>19</v>
      </c>
      <c r="C45" s="23" t="s">
        <v>14</v>
      </c>
      <c r="D45" s="25"/>
      <c r="E45" s="23" t="s">
        <v>15</v>
      </c>
      <c r="F45" s="36" t="s">
        <v>95</v>
      </c>
      <c r="G45" s="34" t="s">
        <v>108</v>
      </c>
      <c r="H45" s="24" t="s">
        <v>16</v>
      </c>
      <c r="I45" s="35">
        <v>31432.75</v>
      </c>
    </row>
    <row r="46" spans="2:9" s="18" customFormat="1" ht="22.8" x14ac:dyDescent="0.3">
      <c r="B46" s="16" t="s">
        <v>19</v>
      </c>
      <c r="C46" s="23" t="s">
        <v>14</v>
      </c>
      <c r="D46" s="25"/>
      <c r="E46" s="23" t="s">
        <v>15</v>
      </c>
      <c r="F46" s="36" t="s">
        <v>95</v>
      </c>
      <c r="G46" s="34" t="s">
        <v>108</v>
      </c>
      <c r="H46" s="24" t="s">
        <v>16</v>
      </c>
      <c r="I46" s="35">
        <v>4600</v>
      </c>
    </row>
    <row r="47" spans="2:9" s="18" customFormat="1" ht="22.8" x14ac:dyDescent="0.3">
      <c r="B47" s="16" t="s">
        <v>19</v>
      </c>
      <c r="C47" s="23" t="s">
        <v>14</v>
      </c>
      <c r="D47" s="25"/>
      <c r="E47" s="23" t="s">
        <v>15</v>
      </c>
      <c r="F47" s="36" t="s">
        <v>95</v>
      </c>
      <c r="G47" s="34" t="s">
        <v>108</v>
      </c>
      <c r="H47" s="24" t="s">
        <v>16</v>
      </c>
      <c r="I47" s="35">
        <v>53900</v>
      </c>
    </row>
    <row r="48" spans="2:9" s="18" customFormat="1" ht="22.8" x14ac:dyDescent="0.3">
      <c r="B48" s="16" t="s">
        <v>19</v>
      </c>
      <c r="C48" s="23" t="s">
        <v>14</v>
      </c>
      <c r="D48" s="25"/>
      <c r="E48" s="23" t="s">
        <v>15</v>
      </c>
      <c r="F48" s="36" t="s">
        <v>95</v>
      </c>
      <c r="G48" s="34" t="s">
        <v>108</v>
      </c>
      <c r="H48" s="24" t="s">
        <v>16</v>
      </c>
      <c r="I48" s="35">
        <v>26559.599999999999</v>
      </c>
    </row>
    <row r="49" spans="2:9" s="18" customFormat="1" ht="22.8" x14ac:dyDescent="0.3">
      <c r="B49" s="16" t="s">
        <v>19</v>
      </c>
      <c r="C49" s="23" t="s">
        <v>14</v>
      </c>
      <c r="D49" s="25"/>
      <c r="E49" s="23" t="s">
        <v>15</v>
      </c>
      <c r="F49" s="36" t="s">
        <v>93</v>
      </c>
      <c r="G49" s="34" t="s">
        <v>108</v>
      </c>
      <c r="H49" s="24" t="s">
        <v>16</v>
      </c>
      <c r="I49" s="35">
        <v>15000</v>
      </c>
    </row>
    <row r="50" spans="2:9" s="18" customFormat="1" ht="22.8" x14ac:dyDescent="0.3">
      <c r="B50" s="16" t="s">
        <v>19</v>
      </c>
      <c r="C50" s="23" t="s">
        <v>14</v>
      </c>
      <c r="D50" s="25"/>
      <c r="E50" s="23" t="s">
        <v>15</v>
      </c>
      <c r="F50" s="36" t="s">
        <v>98</v>
      </c>
      <c r="G50" s="34" t="s">
        <v>108</v>
      </c>
      <c r="H50" s="24" t="s">
        <v>16</v>
      </c>
      <c r="I50" s="35">
        <v>16160</v>
      </c>
    </row>
    <row r="51" spans="2:9" s="18" customFormat="1" ht="22.8" x14ac:dyDescent="0.3">
      <c r="B51" s="16" t="s">
        <v>19</v>
      </c>
      <c r="C51" s="23" t="s">
        <v>14</v>
      </c>
      <c r="D51" s="25"/>
      <c r="E51" s="23" t="s">
        <v>15</v>
      </c>
      <c r="F51" s="36" t="s">
        <v>95</v>
      </c>
      <c r="G51" s="34" t="s">
        <v>108</v>
      </c>
      <c r="H51" s="24" t="s">
        <v>16</v>
      </c>
      <c r="I51" s="35">
        <v>15700.01</v>
      </c>
    </row>
    <row r="52" spans="2:9" s="18" customFormat="1" ht="22.8" x14ac:dyDescent="0.3">
      <c r="B52" s="16" t="s">
        <v>19</v>
      </c>
      <c r="C52" s="23" t="s">
        <v>14</v>
      </c>
      <c r="D52" s="25"/>
      <c r="E52" s="23" t="s">
        <v>15</v>
      </c>
      <c r="F52" s="36" t="s">
        <v>95</v>
      </c>
      <c r="G52" s="34" t="s">
        <v>108</v>
      </c>
      <c r="H52" s="24" t="s">
        <v>16</v>
      </c>
      <c r="I52" s="35">
        <v>34800</v>
      </c>
    </row>
    <row r="53" spans="2:9" s="18" customFormat="1" ht="28.8" x14ac:dyDescent="0.3">
      <c r="B53" s="16" t="s">
        <v>19</v>
      </c>
      <c r="C53" s="23" t="s">
        <v>14</v>
      </c>
      <c r="D53" s="25"/>
      <c r="E53" s="23" t="s">
        <v>15</v>
      </c>
      <c r="F53" s="36" t="s">
        <v>99</v>
      </c>
      <c r="G53" s="34" t="s">
        <v>108</v>
      </c>
      <c r="H53" s="24" t="s">
        <v>16</v>
      </c>
      <c r="I53" s="35">
        <v>41000</v>
      </c>
    </row>
    <row r="54" spans="2:9" s="18" customFormat="1" ht="22.8" x14ac:dyDescent="0.3">
      <c r="B54" s="16" t="s">
        <v>19</v>
      </c>
      <c r="C54" s="23" t="s">
        <v>14</v>
      </c>
      <c r="D54" s="25"/>
      <c r="E54" s="23" t="s">
        <v>15</v>
      </c>
      <c r="F54" s="36" t="s">
        <v>93</v>
      </c>
      <c r="G54" s="34" t="s">
        <v>108</v>
      </c>
      <c r="H54" s="24" t="s">
        <v>16</v>
      </c>
      <c r="I54" s="35">
        <v>3184</v>
      </c>
    </row>
    <row r="55" spans="2:9" s="18" customFormat="1" ht="22.8" x14ac:dyDescent="0.3">
      <c r="B55" s="16" t="s">
        <v>19</v>
      </c>
      <c r="C55" s="23" t="s">
        <v>14</v>
      </c>
      <c r="D55" s="25"/>
      <c r="E55" s="23" t="s">
        <v>15</v>
      </c>
      <c r="F55" s="36" t="s">
        <v>95</v>
      </c>
      <c r="G55" s="34" t="s">
        <v>108</v>
      </c>
      <c r="H55" s="24" t="s">
        <v>16</v>
      </c>
      <c r="I55" s="35">
        <v>18083</v>
      </c>
    </row>
    <row r="56" spans="2:9" s="18" customFormat="1" ht="22.8" x14ac:dyDescent="0.3">
      <c r="B56" s="16" t="s">
        <v>19</v>
      </c>
      <c r="C56" s="23" t="s">
        <v>14</v>
      </c>
      <c r="D56" s="25"/>
      <c r="E56" s="23" t="s">
        <v>15</v>
      </c>
      <c r="F56" s="36" t="s">
        <v>95</v>
      </c>
      <c r="G56" s="34" t="s">
        <v>108</v>
      </c>
      <c r="H56" s="24" t="s">
        <v>16</v>
      </c>
      <c r="I56" s="35">
        <v>10975</v>
      </c>
    </row>
    <row r="57" spans="2:9" s="18" customFormat="1" ht="22.8" x14ac:dyDescent="0.3">
      <c r="B57" s="16" t="s">
        <v>19</v>
      </c>
      <c r="C57" s="23" t="s">
        <v>14</v>
      </c>
      <c r="D57" s="25"/>
      <c r="E57" s="23" t="s">
        <v>15</v>
      </c>
      <c r="F57" s="36" t="s">
        <v>92</v>
      </c>
      <c r="G57" s="34" t="s">
        <v>108</v>
      </c>
      <c r="H57" s="24" t="s">
        <v>16</v>
      </c>
      <c r="I57" s="35">
        <v>8300</v>
      </c>
    </row>
    <row r="58" spans="2:9" s="18" customFormat="1" ht="22.8" x14ac:dyDescent="0.3">
      <c r="B58" s="16" t="s">
        <v>19</v>
      </c>
      <c r="C58" s="23" t="s">
        <v>14</v>
      </c>
      <c r="D58" s="25"/>
      <c r="E58" s="23" t="s">
        <v>15</v>
      </c>
      <c r="F58" s="36" t="s">
        <v>95</v>
      </c>
      <c r="G58" s="34" t="s">
        <v>108</v>
      </c>
      <c r="H58" s="24" t="s">
        <v>16</v>
      </c>
      <c r="I58" s="35">
        <v>26800</v>
      </c>
    </row>
    <row r="59" spans="2:9" s="18" customFormat="1" ht="22.8" x14ac:dyDescent="0.3">
      <c r="B59" s="16" t="s">
        <v>19</v>
      </c>
      <c r="C59" s="23" t="s">
        <v>14</v>
      </c>
      <c r="D59" s="25"/>
      <c r="E59" s="23" t="s">
        <v>15</v>
      </c>
      <c r="F59" s="36" t="s">
        <v>100</v>
      </c>
      <c r="G59" s="34" t="s">
        <v>108</v>
      </c>
      <c r="H59" s="24" t="s">
        <v>16</v>
      </c>
      <c r="I59" s="35">
        <v>10027.5</v>
      </c>
    </row>
    <row r="60" spans="2:9" s="18" customFormat="1" ht="22.8" x14ac:dyDescent="0.3">
      <c r="B60" s="16" t="s">
        <v>19</v>
      </c>
      <c r="C60" s="23" t="s">
        <v>14</v>
      </c>
      <c r="D60" s="25"/>
      <c r="E60" s="23" t="s">
        <v>15</v>
      </c>
      <c r="F60" s="36" t="s">
        <v>100</v>
      </c>
      <c r="G60" s="34" t="s">
        <v>108</v>
      </c>
      <c r="H60" s="24" t="s">
        <v>16</v>
      </c>
      <c r="I60" s="35">
        <v>2739.5</v>
      </c>
    </row>
    <row r="61" spans="2:9" s="18" customFormat="1" ht="22.8" x14ac:dyDescent="0.3">
      <c r="B61" s="16" t="s">
        <v>19</v>
      </c>
      <c r="C61" s="23" t="s">
        <v>14</v>
      </c>
      <c r="D61" s="25"/>
      <c r="E61" s="23" t="s">
        <v>15</v>
      </c>
      <c r="F61" s="36" t="s">
        <v>95</v>
      </c>
      <c r="G61" s="34" t="s">
        <v>108</v>
      </c>
      <c r="H61" s="24" t="s">
        <v>16</v>
      </c>
      <c r="I61" s="35">
        <v>17668</v>
      </c>
    </row>
    <row r="62" spans="2:9" s="18" customFormat="1" ht="22.8" x14ac:dyDescent="0.3">
      <c r="B62" s="16" t="s">
        <v>19</v>
      </c>
      <c r="C62" s="23" t="s">
        <v>14</v>
      </c>
      <c r="D62" s="25"/>
      <c r="E62" s="23" t="s">
        <v>15</v>
      </c>
      <c r="F62" s="36" t="s">
        <v>95</v>
      </c>
      <c r="G62" s="34" t="s">
        <v>108</v>
      </c>
      <c r="H62" s="24" t="s">
        <v>16</v>
      </c>
      <c r="I62" s="35">
        <v>16413</v>
      </c>
    </row>
    <row r="63" spans="2:9" s="18" customFormat="1" ht="22.8" x14ac:dyDescent="0.3">
      <c r="B63" s="16" t="s">
        <v>19</v>
      </c>
      <c r="C63" s="23" t="s">
        <v>14</v>
      </c>
      <c r="D63" s="25"/>
      <c r="E63" s="23" t="s">
        <v>15</v>
      </c>
      <c r="F63" s="36" t="s">
        <v>95</v>
      </c>
      <c r="G63" s="34" t="s">
        <v>108</v>
      </c>
      <c r="H63" s="24" t="s">
        <v>16</v>
      </c>
      <c r="I63" s="35">
        <v>39550</v>
      </c>
    </row>
    <row r="64" spans="2:9" s="18" customFormat="1" ht="22.8" x14ac:dyDescent="0.3">
      <c r="B64" s="16" t="s">
        <v>19</v>
      </c>
      <c r="C64" s="23" t="s">
        <v>14</v>
      </c>
      <c r="D64" s="25"/>
      <c r="E64" s="23" t="s">
        <v>15</v>
      </c>
      <c r="F64" s="36" t="s">
        <v>95</v>
      </c>
      <c r="G64" s="34" t="s">
        <v>108</v>
      </c>
      <c r="H64" s="24" t="s">
        <v>16</v>
      </c>
      <c r="I64" s="35">
        <v>5000</v>
      </c>
    </row>
    <row r="65" spans="2:9" s="18" customFormat="1" ht="22.8" x14ac:dyDescent="0.3">
      <c r="B65" s="16" t="s">
        <v>19</v>
      </c>
      <c r="C65" s="23" t="s">
        <v>14</v>
      </c>
      <c r="D65" s="25"/>
      <c r="E65" s="23" t="s">
        <v>15</v>
      </c>
      <c r="F65" s="36" t="s">
        <v>95</v>
      </c>
      <c r="G65" s="34" t="s">
        <v>108</v>
      </c>
      <c r="H65" s="24" t="s">
        <v>16</v>
      </c>
      <c r="I65" s="35">
        <v>14218</v>
      </c>
    </row>
    <row r="66" spans="2:9" s="18" customFormat="1" ht="22.8" x14ac:dyDescent="0.3">
      <c r="B66" s="16" t="s">
        <v>19</v>
      </c>
      <c r="C66" s="23" t="s">
        <v>14</v>
      </c>
      <c r="D66" s="25"/>
      <c r="E66" s="23" t="s">
        <v>15</v>
      </c>
      <c r="F66" s="36" t="s">
        <v>95</v>
      </c>
      <c r="G66" s="34" t="s">
        <v>108</v>
      </c>
      <c r="H66" s="24" t="s">
        <v>16</v>
      </c>
      <c r="I66" s="35">
        <v>15750</v>
      </c>
    </row>
    <row r="67" spans="2:9" s="18" customFormat="1" ht="22.8" x14ac:dyDescent="0.3">
      <c r="B67" s="16" t="s">
        <v>19</v>
      </c>
      <c r="C67" s="23" t="s">
        <v>14</v>
      </c>
      <c r="D67" s="25"/>
      <c r="E67" s="23" t="s">
        <v>15</v>
      </c>
      <c r="F67" s="36" t="s">
        <v>95</v>
      </c>
      <c r="G67" s="34" t="s">
        <v>108</v>
      </c>
      <c r="H67" s="24" t="s">
        <v>16</v>
      </c>
      <c r="I67" s="35">
        <v>25775</v>
      </c>
    </row>
    <row r="68" spans="2:9" s="18" customFormat="1" ht="22.8" x14ac:dyDescent="0.3">
      <c r="B68" s="16" t="s">
        <v>19</v>
      </c>
      <c r="C68" s="23" t="s">
        <v>14</v>
      </c>
      <c r="D68" s="25"/>
      <c r="E68" s="23" t="s">
        <v>15</v>
      </c>
      <c r="F68" s="36" t="s">
        <v>93</v>
      </c>
      <c r="G68" s="34" t="s">
        <v>108</v>
      </c>
      <c r="H68" s="24" t="s">
        <v>16</v>
      </c>
      <c r="I68" s="35">
        <v>15000</v>
      </c>
    </row>
    <row r="69" spans="2:9" s="18" customFormat="1" ht="22.8" x14ac:dyDescent="0.3">
      <c r="B69" s="16" t="s">
        <v>19</v>
      </c>
      <c r="C69" s="23" t="s">
        <v>14</v>
      </c>
      <c r="D69" s="25"/>
      <c r="E69" s="23" t="s">
        <v>15</v>
      </c>
      <c r="F69" s="36" t="s">
        <v>95</v>
      </c>
      <c r="G69" s="34" t="s">
        <v>108</v>
      </c>
      <c r="H69" s="24" t="s">
        <v>16</v>
      </c>
      <c r="I69" s="35">
        <v>30154</v>
      </c>
    </row>
    <row r="70" spans="2:9" s="18" customFormat="1" ht="22.8" x14ac:dyDescent="0.3">
      <c r="B70" s="16" t="s">
        <v>19</v>
      </c>
      <c r="C70" s="23" t="s">
        <v>14</v>
      </c>
      <c r="D70" s="25"/>
      <c r="E70" s="23" t="s">
        <v>15</v>
      </c>
      <c r="F70" s="36" t="s">
        <v>95</v>
      </c>
      <c r="G70" s="34" t="s">
        <v>108</v>
      </c>
      <c r="H70" s="24" t="s">
        <v>16</v>
      </c>
      <c r="I70" s="35">
        <v>5399.95</v>
      </c>
    </row>
    <row r="71" spans="2:9" s="18" customFormat="1" ht="22.8" x14ac:dyDescent="0.3">
      <c r="B71" s="16" t="s">
        <v>19</v>
      </c>
      <c r="C71" s="23" t="s">
        <v>14</v>
      </c>
      <c r="D71" s="25"/>
      <c r="E71" s="23" t="s">
        <v>15</v>
      </c>
      <c r="F71" s="36" t="s">
        <v>95</v>
      </c>
      <c r="G71" s="34" t="s">
        <v>108</v>
      </c>
      <c r="H71" s="24" t="s">
        <v>16</v>
      </c>
      <c r="I71" s="35">
        <v>18830</v>
      </c>
    </row>
    <row r="72" spans="2:9" s="18" customFormat="1" ht="22.8" x14ac:dyDescent="0.3">
      <c r="B72" s="16" t="s">
        <v>19</v>
      </c>
      <c r="C72" s="23" t="s">
        <v>14</v>
      </c>
      <c r="D72" s="25"/>
      <c r="E72" s="23" t="s">
        <v>15</v>
      </c>
      <c r="F72" s="36" t="s">
        <v>95</v>
      </c>
      <c r="G72" s="34" t="s">
        <v>108</v>
      </c>
      <c r="H72" s="24" t="s">
        <v>16</v>
      </c>
      <c r="I72" s="35">
        <v>2000</v>
      </c>
    </row>
    <row r="73" spans="2:9" s="18" customFormat="1" ht="22.8" x14ac:dyDescent="0.3">
      <c r="B73" s="16" t="s">
        <v>19</v>
      </c>
      <c r="C73" s="23" t="s">
        <v>14</v>
      </c>
      <c r="D73" s="25"/>
      <c r="E73" s="23" t="s">
        <v>15</v>
      </c>
      <c r="F73" s="36" t="s">
        <v>95</v>
      </c>
      <c r="G73" s="34" t="s">
        <v>108</v>
      </c>
      <c r="H73" s="24" t="s">
        <v>16</v>
      </c>
      <c r="I73" s="35">
        <v>30237</v>
      </c>
    </row>
    <row r="74" spans="2:9" s="18" customFormat="1" ht="22.8" x14ac:dyDescent="0.3">
      <c r="B74" s="16" t="s">
        <v>19</v>
      </c>
      <c r="C74" s="23" t="s">
        <v>14</v>
      </c>
      <c r="D74" s="25"/>
      <c r="E74" s="23" t="s">
        <v>15</v>
      </c>
      <c r="F74" s="36" t="s">
        <v>95</v>
      </c>
      <c r="G74" s="34" t="s">
        <v>108</v>
      </c>
      <c r="H74" s="24" t="s">
        <v>16</v>
      </c>
      <c r="I74" s="35">
        <v>30636</v>
      </c>
    </row>
    <row r="75" spans="2:9" s="18" customFormat="1" ht="22.8" x14ac:dyDescent="0.3">
      <c r="B75" s="16" t="s">
        <v>19</v>
      </c>
      <c r="C75" s="23" t="s">
        <v>14</v>
      </c>
      <c r="D75" s="25"/>
      <c r="E75" s="23" t="s">
        <v>15</v>
      </c>
      <c r="F75" s="36" t="s">
        <v>101</v>
      </c>
      <c r="G75" s="34" t="s">
        <v>108</v>
      </c>
      <c r="H75" s="24" t="s">
        <v>16</v>
      </c>
      <c r="I75" s="35">
        <v>20000</v>
      </c>
    </row>
    <row r="76" spans="2:9" s="18" customFormat="1" ht="22.8" x14ac:dyDescent="0.3">
      <c r="B76" s="16" t="s">
        <v>19</v>
      </c>
      <c r="C76" s="23" t="s">
        <v>14</v>
      </c>
      <c r="D76" s="25"/>
      <c r="E76" s="23" t="s">
        <v>15</v>
      </c>
      <c r="F76" s="36" t="s">
        <v>95</v>
      </c>
      <c r="G76" s="34" t="s">
        <v>108</v>
      </c>
      <c r="H76" s="24" t="s">
        <v>16</v>
      </c>
      <c r="I76" s="35">
        <v>22843</v>
      </c>
    </row>
    <row r="77" spans="2:9" s="18" customFormat="1" ht="22.8" x14ac:dyDescent="0.3">
      <c r="B77" s="16" t="s">
        <v>19</v>
      </c>
      <c r="C77" s="23" t="s">
        <v>14</v>
      </c>
      <c r="D77" s="25"/>
      <c r="E77" s="23" t="s">
        <v>15</v>
      </c>
      <c r="F77" s="36" t="s">
        <v>95</v>
      </c>
      <c r="G77" s="34" t="s">
        <v>108</v>
      </c>
      <c r="H77" s="24" t="s">
        <v>16</v>
      </c>
      <c r="I77" s="35">
        <v>30000</v>
      </c>
    </row>
    <row r="78" spans="2:9" s="18" customFormat="1" ht="22.8" x14ac:dyDescent="0.3">
      <c r="B78" s="16" t="s">
        <v>19</v>
      </c>
      <c r="C78" s="23" t="s">
        <v>14</v>
      </c>
      <c r="D78" s="25"/>
      <c r="E78" s="23" t="s">
        <v>15</v>
      </c>
      <c r="F78" s="36" t="s">
        <v>95</v>
      </c>
      <c r="G78" s="34" t="s">
        <v>108</v>
      </c>
      <c r="H78" s="24" t="s">
        <v>16</v>
      </c>
      <c r="I78" s="35">
        <v>28145.68</v>
      </c>
    </row>
    <row r="79" spans="2:9" s="18" customFormat="1" ht="22.8" x14ac:dyDescent="0.3">
      <c r="B79" s="16" t="s">
        <v>19</v>
      </c>
      <c r="C79" s="23" t="s">
        <v>14</v>
      </c>
      <c r="D79" s="25"/>
      <c r="E79" s="23" t="s">
        <v>15</v>
      </c>
      <c r="F79" s="36" t="s">
        <v>95</v>
      </c>
      <c r="G79" s="34" t="s">
        <v>108</v>
      </c>
      <c r="H79" s="24" t="s">
        <v>16</v>
      </c>
      <c r="I79" s="35">
        <v>20875</v>
      </c>
    </row>
    <row r="80" spans="2:9" s="18" customFormat="1" ht="22.8" x14ac:dyDescent="0.3">
      <c r="B80" s="16" t="s">
        <v>19</v>
      </c>
      <c r="C80" s="23" t="s">
        <v>14</v>
      </c>
      <c r="D80" s="25"/>
      <c r="E80" s="23" t="s">
        <v>15</v>
      </c>
      <c r="F80" s="36" t="s">
        <v>102</v>
      </c>
      <c r="G80" s="34" t="s">
        <v>108</v>
      </c>
      <c r="H80" s="24" t="s">
        <v>16</v>
      </c>
      <c r="I80" s="35">
        <v>17873</v>
      </c>
    </row>
    <row r="81" spans="2:9" s="18" customFormat="1" ht="28.8" x14ac:dyDescent="0.3">
      <c r="B81" s="16" t="s">
        <v>19</v>
      </c>
      <c r="C81" s="23" t="s">
        <v>14</v>
      </c>
      <c r="D81" s="25"/>
      <c r="E81" s="23" t="s">
        <v>15</v>
      </c>
      <c r="F81" s="36" t="s">
        <v>103</v>
      </c>
      <c r="G81" s="34" t="s">
        <v>108</v>
      </c>
      <c r="H81" s="24" t="s">
        <v>16</v>
      </c>
      <c r="I81" s="35">
        <v>50460</v>
      </c>
    </row>
    <row r="82" spans="2:9" s="18" customFormat="1" ht="28.8" x14ac:dyDescent="0.3">
      <c r="B82" s="16" t="s">
        <v>19</v>
      </c>
      <c r="C82" s="23" t="s">
        <v>14</v>
      </c>
      <c r="D82" s="25"/>
      <c r="E82" s="23" t="s">
        <v>15</v>
      </c>
      <c r="F82" s="36" t="s">
        <v>104</v>
      </c>
      <c r="G82" s="34" t="s">
        <v>108</v>
      </c>
      <c r="H82" s="24" t="s">
        <v>16</v>
      </c>
      <c r="I82" s="35">
        <v>33068.339999999997</v>
      </c>
    </row>
    <row r="83" spans="2:9" s="18" customFormat="1" ht="22.8" x14ac:dyDescent="0.3">
      <c r="B83" s="16" t="s">
        <v>19</v>
      </c>
      <c r="C83" s="23" t="s">
        <v>14</v>
      </c>
      <c r="D83" s="25"/>
      <c r="E83" s="23" t="s">
        <v>15</v>
      </c>
      <c r="F83" s="36" t="s">
        <v>93</v>
      </c>
      <c r="G83" s="34" t="s">
        <v>108</v>
      </c>
      <c r="H83" s="24" t="s">
        <v>16</v>
      </c>
      <c r="I83" s="35">
        <v>33068.339999999997</v>
      </c>
    </row>
    <row r="84" spans="2:9" s="18" customFormat="1" ht="28.8" x14ac:dyDescent="0.3">
      <c r="B84" s="16" t="s">
        <v>19</v>
      </c>
      <c r="C84" s="23" t="s">
        <v>14</v>
      </c>
      <c r="D84" s="25"/>
      <c r="E84" s="23" t="s">
        <v>15</v>
      </c>
      <c r="F84" s="36" t="s">
        <v>104</v>
      </c>
      <c r="G84" s="34" t="s">
        <v>108</v>
      </c>
      <c r="H84" s="24" t="s">
        <v>16</v>
      </c>
      <c r="I84" s="35">
        <v>-33068.339999999997</v>
      </c>
    </row>
    <row r="85" spans="2:9" s="18" customFormat="1" ht="22.8" x14ac:dyDescent="0.3">
      <c r="B85" s="16" t="s">
        <v>19</v>
      </c>
      <c r="C85" s="23" t="s">
        <v>14</v>
      </c>
      <c r="D85" s="25"/>
      <c r="E85" s="23" t="s">
        <v>15</v>
      </c>
      <c r="F85" s="36" t="s">
        <v>93</v>
      </c>
      <c r="G85" s="34" t="s">
        <v>108</v>
      </c>
      <c r="H85" s="24" t="s">
        <v>16</v>
      </c>
      <c r="I85" s="35">
        <v>10000</v>
      </c>
    </row>
    <row r="86" spans="2:9" s="18" customFormat="1" ht="22.8" x14ac:dyDescent="0.3">
      <c r="B86" s="16" t="s">
        <v>19</v>
      </c>
      <c r="C86" s="23" t="s">
        <v>14</v>
      </c>
      <c r="D86" s="25"/>
      <c r="E86" s="23" t="s">
        <v>15</v>
      </c>
      <c r="F86" s="36" t="s">
        <v>95</v>
      </c>
      <c r="G86" s="34" t="s">
        <v>108</v>
      </c>
      <c r="H86" s="24" t="s">
        <v>16</v>
      </c>
      <c r="I86" s="35">
        <v>14390</v>
      </c>
    </row>
    <row r="87" spans="2:9" s="18" customFormat="1" ht="22.8" x14ac:dyDescent="0.3">
      <c r="B87" s="16" t="s">
        <v>19</v>
      </c>
      <c r="C87" s="23" t="s">
        <v>14</v>
      </c>
      <c r="D87" s="25"/>
      <c r="E87" s="23" t="s">
        <v>15</v>
      </c>
      <c r="F87" s="36" t="s">
        <v>100</v>
      </c>
      <c r="G87" s="34" t="s">
        <v>108</v>
      </c>
      <c r="H87" s="24" t="s">
        <v>16</v>
      </c>
      <c r="I87" s="35">
        <v>11434.5</v>
      </c>
    </row>
    <row r="88" spans="2:9" s="18" customFormat="1" ht="22.8" x14ac:dyDescent="0.3">
      <c r="B88" s="16" t="s">
        <v>19</v>
      </c>
      <c r="C88" s="23" t="s">
        <v>14</v>
      </c>
      <c r="D88" s="25"/>
      <c r="E88" s="23" t="s">
        <v>15</v>
      </c>
      <c r="F88" s="36" t="s">
        <v>95</v>
      </c>
      <c r="G88" s="34" t="s">
        <v>108</v>
      </c>
      <c r="H88" s="24" t="s">
        <v>16</v>
      </c>
      <c r="I88" s="35">
        <v>800</v>
      </c>
    </row>
    <row r="89" spans="2:9" s="18" customFormat="1" ht="22.8" x14ac:dyDescent="0.3">
      <c r="B89" s="16" t="s">
        <v>19</v>
      </c>
      <c r="C89" s="23" t="s">
        <v>14</v>
      </c>
      <c r="D89" s="25"/>
      <c r="E89" s="23" t="s">
        <v>15</v>
      </c>
      <c r="F89" s="36" t="s">
        <v>95</v>
      </c>
      <c r="G89" s="34" t="s">
        <v>108</v>
      </c>
      <c r="H89" s="24" t="s">
        <v>16</v>
      </c>
      <c r="I89" s="35">
        <v>20203</v>
      </c>
    </row>
    <row r="90" spans="2:9" s="18" customFormat="1" ht="22.8" x14ac:dyDescent="0.3">
      <c r="B90" s="16" t="s">
        <v>19</v>
      </c>
      <c r="C90" s="23" t="s">
        <v>14</v>
      </c>
      <c r="D90" s="25"/>
      <c r="E90" s="23" t="s">
        <v>15</v>
      </c>
      <c r="F90" s="36" t="s">
        <v>95</v>
      </c>
      <c r="G90" s="34" t="s">
        <v>108</v>
      </c>
      <c r="H90" s="24" t="s">
        <v>16</v>
      </c>
      <c r="I90" s="35">
        <v>43477</v>
      </c>
    </row>
    <row r="91" spans="2:9" s="18" customFormat="1" ht="22.8" x14ac:dyDescent="0.3">
      <c r="B91" s="16" t="s">
        <v>19</v>
      </c>
      <c r="C91" s="23" t="s">
        <v>14</v>
      </c>
      <c r="D91" s="25"/>
      <c r="E91" s="23" t="s">
        <v>15</v>
      </c>
      <c r="F91" s="36" t="s">
        <v>95</v>
      </c>
      <c r="G91" s="34" t="s">
        <v>108</v>
      </c>
      <c r="H91" s="24" t="s">
        <v>16</v>
      </c>
      <c r="I91" s="35">
        <v>20556</v>
      </c>
    </row>
    <row r="92" spans="2:9" s="18" customFormat="1" ht="22.8" x14ac:dyDescent="0.3">
      <c r="B92" s="16" t="s">
        <v>19</v>
      </c>
      <c r="C92" s="23" t="s">
        <v>14</v>
      </c>
      <c r="D92" s="25"/>
      <c r="E92" s="23" t="s">
        <v>15</v>
      </c>
      <c r="F92" s="36" t="s">
        <v>95</v>
      </c>
      <c r="G92" s="34" t="s">
        <v>108</v>
      </c>
      <c r="H92" s="24" t="s">
        <v>16</v>
      </c>
      <c r="I92" s="35">
        <v>30563</v>
      </c>
    </row>
    <row r="93" spans="2:9" s="18" customFormat="1" ht="22.8" x14ac:dyDescent="0.3">
      <c r="B93" s="16" t="s">
        <v>19</v>
      </c>
      <c r="C93" s="23" t="s">
        <v>14</v>
      </c>
      <c r="D93" s="25"/>
      <c r="E93" s="23" t="s">
        <v>15</v>
      </c>
      <c r="F93" s="36" t="s">
        <v>95</v>
      </c>
      <c r="G93" s="34" t="s">
        <v>108</v>
      </c>
      <c r="H93" s="24" t="s">
        <v>16</v>
      </c>
      <c r="I93" s="35">
        <v>10052.11</v>
      </c>
    </row>
    <row r="94" spans="2:9" s="18" customFormat="1" ht="22.8" x14ac:dyDescent="0.3">
      <c r="B94" s="16" t="s">
        <v>19</v>
      </c>
      <c r="C94" s="23" t="s">
        <v>14</v>
      </c>
      <c r="D94" s="25"/>
      <c r="E94" s="23" t="s">
        <v>15</v>
      </c>
      <c r="F94" s="36" t="s">
        <v>95</v>
      </c>
      <c r="G94" s="34" t="s">
        <v>108</v>
      </c>
      <c r="H94" s="24" t="s">
        <v>16</v>
      </c>
      <c r="I94" s="35">
        <v>24725</v>
      </c>
    </row>
    <row r="95" spans="2:9" s="18" customFormat="1" ht="22.8" x14ac:dyDescent="0.3">
      <c r="B95" s="16" t="s">
        <v>19</v>
      </c>
      <c r="C95" s="23" t="s">
        <v>14</v>
      </c>
      <c r="D95" s="25"/>
      <c r="E95" s="23" t="s">
        <v>15</v>
      </c>
      <c r="F95" s="36" t="s">
        <v>93</v>
      </c>
      <c r="G95" s="34" t="s">
        <v>108</v>
      </c>
      <c r="H95" s="24" t="s">
        <v>16</v>
      </c>
      <c r="I95" s="35">
        <v>14540.69</v>
      </c>
    </row>
    <row r="96" spans="2:9" s="18" customFormat="1" ht="22.8" x14ac:dyDescent="0.3">
      <c r="B96" s="16" t="s">
        <v>19</v>
      </c>
      <c r="C96" s="23" t="s">
        <v>14</v>
      </c>
      <c r="D96" s="25"/>
      <c r="E96" s="23" t="s">
        <v>15</v>
      </c>
      <c r="F96" s="36" t="s">
        <v>93</v>
      </c>
      <c r="G96" s="34" t="s">
        <v>108</v>
      </c>
      <c r="H96" s="24" t="s">
        <v>16</v>
      </c>
      <c r="I96" s="35">
        <v>26736.1</v>
      </c>
    </row>
    <row r="97" spans="2:9" s="18" customFormat="1" ht="22.8" x14ac:dyDescent="0.3">
      <c r="B97" s="16" t="s">
        <v>19</v>
      </c>
      <c r="C97" s="23" t="s">
        <v>14</v>
      </c>
      <c r="D97" s="25"/>
      <c r="E97" s="23" t="s">
        <v>15</v>
      </c>
      <c r="F97" s="36" t="s">
        <v>93</v>
      </c>
      <c r="G97" s="34" t="s">
        <v>108</v>
      </c>
      <c r="H97" s="24" t="s">
        <v>16</v>
      </c>
      <c r="I97" s="35">
        <v>8442.98</v>
      </c>
    </row>
    <row r="98" spans="2:9" s="18" customFormat="1" ht="22.8" x14ac:dyDescent="0.3">
      <c r="B98" s="16" t="s">
        <v>19</v>
      </c>
      <c r="C98" s="23" t="s">
        <v>14</v>
      </c>
      <c r="D98" s="25"/>
      <c r="E98" s="23" t="s">
        <v>15</v>
      </c>
      <c r="F98" s="36" t="s">
        <v>105</v>
      </c>
      <c r="G98" s="34" t="s">
        <v>108</v>
      </c>
      <c r="H98" s="24" t="s">
        <v>16</v>
      </c>
      <c r="I98" s="35">
        <v>16240</v>
      </c>
    </row>
    <row r="99" spans="2:9" s="18" customFormat="1" ht="22.8" x14ac:dyDescent="0.3">
      <c r="B99" s="16" t="s">
        <v>19</v>
      </c>
      <c r="C99" s="23" t="s">
        <v>14</v>
      </c>
      <c r="D99" s="25"/>
      <c r="E99" s="23" t="s">
        <v>15</v>
      </c>
      <c r="F99" s="36" t="s">
        <v>95</v>
      </c>
      <c r="G99" s="34" t="s">
        <v>108</v>
      </c>
      <c r="H99" s="24" t="s">
        <v>16</v>
      </c>
      <c r="I99" s="35">
        <v>1360</v>
      </c>
    </row>
    <row r="100" spans="2:9" s="18" customFormat="1" ht="22.8" x14ac:dyDescent="0.3">
      <c r="B100" s="16" t="s">
        <v>19</v>
      </c>
      <c r="C100" s="23" t="s">
        <v>14</v>
      </c>
      <c r="D100" s="25"/>
      <c r="E100" s="23" t="s">
        <v>15</v>
      </c>
      <c r="F100" s="36" t="s">
        <v>95</v>
      </c>
      <c r="G100" s="34" t="s">
        <v>108</v>
      </c>
      <c r="H100" s="24" t="s">
        <v>16</v>
      </c>
      <c r="I100" s="35">
        <v>45891</v>
      </c>
    </row>
    <row r="101" spans="2:9" s="18" customFormat="1" ht="22.8" x14ac:dyDescent="0.3">
      <c r="B101" s="16" t="s">
        <v>19</v>
      </c>
      <c r="C101" s="23" t="s">
        <v>14</v>
      </c>
      <c r="D101" s="25"/>
      <c r="E101" s="23" t="s">
        <v>15</v>
      </c>
      <c r="F101" s="36" t="s">
        <v>93</v>
      </c>
      <c r="G101" s="34" t="s">
        <v>108</v>
      </c>
      <c r="H101" s="24" t="s">
        <v>16</v>
      </c>
      <c r="I101" s="35">
        <v>15080</v>
      </c>
    </row>
    <row r="102" spans="2:9" s="18" customFormat="1" ht="22.8" x14ac:dyDescent="0.3">
      <c r="B102" s="16" t="s">
        <v>19</v>
      </c>
      <c r="C102" s="23" t="s">
        <v>14</v>
      </c>
      <c r="D102" s="25"/>
      <c r="E102" s="23" t="s">
        <v>15</v>
      </c>
      <c r="F102" s="36" t="s">
        <v>95</v>
      </c>
      <c r="G102" s="34" t="s">
        <v>108</v>
      </c>
      <c r="H102" s="24" t="s">
        <v>16</v>
      </c>
      <c r="I102" s="35">
        <v>23000</v>
      </c>
    </row>
    <row r="103" spans="2:9" s="18" customFormat="1" ht="22.8" x14ac:dyDescent="0.3">
      <c r="B103" s="16" t="s">
        <v>19</v>
      </c>
      <c r="C103" s="23" t="s">
        <v>14</v>
      </c>
      <c r="D103" s="25"/>
      <c r="E103" s="23" t="s">
        <v>15</v>
      </c>
      <c r="F103" s="36" t="s">
        <v>95</v>
      </c>
      <c r="G103" s="34" t="s">
        <v>108</v>
      </c>
      <c r="H103" s="24" t="s">
        <v>16</v>
      </c>
      <c r="I103" s="35">
        <v>32700</v>
      </c>
    </row>
    <row r="104" spans="2:9" s="18" customFormat="1" ht="22.8" x14ac:dyDescent="0.3">
      <c r="B104" s="16" t="s">
        <v>19</v>
      </c>
      <c r="C104" s="23" t="s">
        <v>14</v>
      </c>
      <c r="D104" s="25"/>
      <c r="E104" s="23" t="s">
        <v>15</v>
      </c>
      <c r="F104" s="36" t="s">
        <v>95</v>
      </c>
      <c r="G104" s="34" t="s">
        <v>108</v>
      </c>
      <c r="H104" s="24" t="s">
        <v>16</v>
      </c>
      <c r="I104" s="35">
        <v>37600</v>
      </c>
    </row>
    <row r="105" spans="2:9" s="18" customFormat="1" ht="22.8" x14ac:dyDescent="0.3">
      <c r="B105" s="16" t="s">
        <v>19</v>
      </c>
      <c r="C105" s="23" t="s">
        <v>14</v>
      </c>
      <c r="D105" s="25"/>
      <c r="E105" s="23" t="s">
        <v>15</v>
      </c>
      <c r="F105" s="36" t="s">
        <v>95</v>
      </c>
      <c r="G105" s="34" t="s">
        <v>108</v>
      </c>
      <c r="H105" s="24" t="s">
        <v>16</v>
      </c>
      <c r="I105" s="35">
        <v>32000</v>
      </c>
    </row>
    <row r="106" spans="2:9" s="18" customFormat="1" ht="22.8" x14ac:dyDescent="0.3">
      <c r="B106" s="16" t="s">
        <v>19</v>
      </c>
      <c r="C106" s="23" t="s">
        <v>14</v>
      </c>
      <c r="D106" s="25"/>
      <c r="E106" s="23" t="s">
        <v>15</v>
      </c>
      <c r="F106" s="36" t="s">
        <v>93</v>
      </c>
      <c r="G106" s="34" t="s">
        <v>108</v>
      </c>
      <c r="H106" s="24" t="s">
        <v>16</v>
      </c>
      <c r="I106" s="35">
        <v>121774.59</v>
      </c>
    </row>
    <row r="107" spans="2:9" s="18" customFormat="1" ht="22.8" x14ac:dyDescent="0.3">
      <c r="B107" s="16" t="s">
        <v>19</v>
      </c>
      <c r="C107" s="23" t="s">
        <v>14</v>
      </c>
      <c r="D107" s="25"/>
      <c r="E107" s="23" t="s">
        <v>15</v>
      </c>
      <c r="F107" s="36" t="s">
        <v>95</v>
      </c>
      <c r="G107" s="34" t="s">
        <v>108</v>
      </c>
      <c r="H107" s="24" t="s">
        <v>16</v>
      </c>
      <c r="I107" s="35">
        <v>16500</v>
      </c>
    </row>
    <row r="108" spans="2:9" s="18" customFormat="1" ht="22.8" x14ac:dyDescent="0.3">
      <c r="B108" s="16" t="s">
        <v>19</v>
      </c>
      <c r="C108" s="23" t="s">
        <v>14</v>
      </c>
      <c r="D108" s="25"/>
      <c r="E108" s="23" t="s">
        <v>15</v>
      </c>
      <c r="F108" s="36" t="s">
        <v>95</v>
      </c>
      <c r="G108" s="34" t="s">
        <v>108</v>
      </c>
      <c r="H108" s="24" t="s">
        <v>16</v>
      </c>
      <c r="I108" s="35">
        <v>5000</v>
      </c>
    </row>
    <row r="109" spans="2:9" s="18" customFormat="1" ht="22.8" x14ac:dyDescent="0.3">
      <c r="B109" s="16" t="s">
        <v>19</v>
      </c>
      <c r="C109" s="23" t="s">
        <v>14</v>
      </c>
      <c r="D109" s="25"/>
      <c r="E109" s="23" t="s">
        <v>15</v>
      </c>
      <c r="F109" s="36" t="s">
        <v>95</v>
      </c>
      <c r="G109" s="34" t="s">
        <v>108</v>
      </c>
      <c r="H109" s="24" t="s">
        <v>16</v>
      </c>
      <c r="I109" s="35">
        <v>5000</v>
      </c>
    </row>
    <row r="110" spans="2:9" s="18" customFormat="1" ht="22.8" x14ac:dyDescent="0.3">
      <c r="B110" s="16" t="s">
        <v>19</v>
      </c>
      <c r="C110" s="23" t="s">
        <v>14</v>
      </c>
      <c r="D110" s="25"/>
      <c r="E110" s="23" t="s">
        <v>15</v>
      </c>
      <c r="F110" s="36" t="s">
        <v>95</v>
      </c>
      <c r="G110" s="34" t="s">
        <v>108</v>
      </c>
      <c r="H110" s="24" t="s">
        <v>16</v>
      </c>
      <c r="I110" s="35">
        <v>5000</v>
      </c>
    </row>
    <row r="111" spans="2:9" s="18" customFormat="1" ht="22.8" x14ac:dyDescent="0.3">
      <c r="B111" s="16" t="s">
        <v>19</v>
      </c>
      <c r="C111" s="23" t="s">
        <v>14</v>
      </c>
      <c r="D111" s="25"/>
      <c r="E111" s="23" t="s">
        <v>15</v>
      </c>
      <c r="F111" s="36" t="s">
        <v>95</v>
      </c>
      <c r="G111" s="34" t="s">
        <v>108</v>
      </c>
      <c r="H111" s="24" t="s">
        <v>16</v>
      </c>
      <c r="I111" s="35">
        <v>26400</v>
      </c>
    </row>
    <row r="112" spans="2:9" s="18" customFormat="1" ht="22.8" x14ac:dyDescent="0.3">
      <c r="B112" s="16" t="s">
        <v>19</v>
      </c>
      <c r="C112" s="23" t="s">
        <v>14</v>
      </c>
      <c r="D112" s="25"/>
      <c r="E112" s="23" t="s">
        <v>15</v>
      </c>
      <c r="F112" s="36" t="s">
        <v>95</v>
      </c>
      <c r="G112" s="34" t="s">
        <v>108</v>
      </c>
      <c r="H112" s="24" t="s">
        <v>16</v>
      </c>
      <c r="I112" s="35">
        <v>40933.85</v>
      </c>
    </row>
    <row r="113" spans="2:9" s="18" customFormat="1" ht="22.8" x14ac:dyDescent="0.3">
      <c r="B113" s="16" t="s">
        <v>19</v>
      </c>
      <c r="C113" s="23" t="s">
        <v>14</v>
      </c>
      <c r="D113" s="25"/>
      <c r="E113" s="23" t="s">
        <v>15</v>
      </c>
      <c r="F113" s="36" t="s">
        <v>95</v>
      </c>
      <c r="G113" s="34" t="s">
        <v>108</v>
      </c>
      <c r="H113" s="24" t="s">
        <v>16</v>
      </c>
      <c r="I113" s="35">
        <v>16550</v>
      </c>
    </row>
    <row r="114" spans="2:9" s="18" customFormat="1" ht="22.8" x14ac:dyDescent="0.3">
      <c r="B114" s="16" t="s">
        <v>19</v>
      </c>
      <c r="C114" s="23" t="s">
        <v>14</v>
      </c>
      <c r="D114" s="25"/>
      <c r="E114" s="23" t="s">
        <v>15</v>
      </c>
      <c r="F114" s="36" t="s">
        <v>95</v>
      </c>
      <c r="G114" s="34" t="s">
        <v>108</v>
      </c>
      <c r="H114" s="24" t="s">
        <v>16</v>
      </c>
      <c r="I114" s="35">
        <v>21000</v>
      </c>
    </row>
    <row r="115" spans="2:9" s="18" customFormat="1" ht="22.8" x14ac:dyDescent="0.3">
      <c r="B115" s="16" t="s">
        <v>19</v>
      </c>
      <c r="C115" s="23" t="s">
        <v>14</v>
      </c>
      <c r="D115" s="25"/>
      <c r="E115" s="23" t="s">
        <v>15</v>
      </c>
      <c r="F115" s="36" t="s">
        <v>95</v>
      </c>
      <c r="G115" s="34" t="s">
        <v>108</v>
      </c>
      <c r="H115" s="24" t="s">
        <v>16</v>
      </c>
      <c r="I115" s="35">
        <v>5800</v>
      </c>
    </row>
    <row r="116" spans="2:9" s="18" customFormat="1" ht="22.8" x14ac:dyDescent="0.3">
      <c r="B116" s="16" t="s">
        <v>19</v>
      </c>
      <c r="C116" s="23" t="s">
        <v>14</v>
      </c>
      <c r="D116" s="25"/>
      <c r="E116" s="23" t="s">
        <v>15</v>
      </c>
      <c r="F116" s="36" t="s">
        <v>95</v>
      </c>
      <c r="G116" s="34" t="s">
        <v>108</v>
      </c>
      <c r="H116" s="24" t="s">
        <v>16</v>
      </c>
      <c r="I116" s="35">
        <v>64100</v>
      </c>
    </row>
    <row r="117" spans="2:9" s="18" customFormat="1" ht="22.8" x14ac:dyDescent="0.3">
      <c r="B117" s="16" t="s">
        <v>19</v>
      </c>
      <c r="C117" s="23" t="s">
        <v>14</v>
      </c>
      <c r="D117" s="25"/>
      <c r="E117" s="23" t="s">
        <v>15</v>
      </c>
      <c r="F117" s="36" t="s">
        <v>95</v>
      </c>
      <c r="G117" s="34" t="s">
        <v>108</v>
      </c>
      <c r="H117" s="24" t="s">
        <v>16</v>
      </c>
      <c r="I117" s="35">
        <v>30138</v>
      </c>
    </row>
    <row r="118" spans="2:9" s="18" customFormat="1" ht="22.8" x14ac:dyDescent="0.3">
      <c r="B118" s="16" t="s">
        <v>19</v>
      </c>
      <c r="C118" s="23" t="s">
        <v>14</v>
      </c>
      <c r="D118" s="25"/>
      <c r="E118" s="23" t="s">
        <v>15</v>
      </c>
      <c r="F118" s="36" t="s">
        <v>93</v>
      </c>
      <c r="G118" s="34" t="s">
        <v>108</v>
      </c>
      <c r="H118" s="24" t="s">
        <v>16</v>
      </c>
      <c r="I118" s="35">
        <v>16679.740000000002</v>
      </c>
    </row>
    <row r="119" spans="2:9" s="18" customFormat="1" ht="22.8" x14ac:dyDescent="0.3">
      <c r="B119" s="16" t="s">
        <v>19</v>
      </c>
      <c r="C119" s="23" t="s">
        <v>14</v>
      </c>
      <c r="D119" s="25"/>
      <c r="E119" s="23" t="s">
        <v>15</v>
      </c>
      <c r="F119" s="36" t="s">
        <v>98</v>
      </c>
      <c r="G119" s="34" t="s">
        <v>108</v>
      </c>
      <c r="H119" s="24" t="s">
        <v>16</v>
      </c>
      <c r="I119" s="35">
        <v>31330</v>
      </c>
    </row>
    <row r="120" spans="2:9" s="18" customFormat="1" ht="22.8" x14ac:dyDescent="0.3">
      <c r="B120" s="16" t="s">
        <v>19</v>
      </c>
      <c r="C120" s="23" t="s">
        <v>14</v>
      </c>
      <c r="D120" s="25"/>
      <c r="E120" s="23" t="s">
        <v>15</v>
      </c>
      <c r="F120" s="36" t="s">
        <v>93</v>
      </c>
      <c r="G120" s="34" t="s">
        <v>108</v>
      </c>
      <c r="H120" s="24" t="s">
        <v>16</v>
      </c>
      <c r="I120" s="35">
        <v>2300</v>
      </c>
    </row>
    <row r="121" spans="2:9" s="18" customFormat="1" ht="22.8" x14ac:dyDescent="0.3">
      <c r="B121" s="16" t="s">
        <v>19</v>
      </c>
      <c r="C121" s="23" t="s">
        <v>14</v>
      </c>
      <c r="D121" s="25"/>
      <c r="E121" s="23" t="s">
        <v>15</v>
      </c>
      <c r="F121" s="36" t="s">
        <v>93</v>
      </c>
      <c r="G121" s="34" t="s">
        <v>108</v>
      </c>
      <c r="H121" s="24" t="s">
        <v>16</v>
      </c>
      <c r="I121" s="35">
        <v>7000</v>
      </c>
    </row>
    <row r="122" spans="2:9" s="18" customFormat="1" ht="22.8" x14ac:dyDescent="0.3">
      <c r="B122" s="16" t="s">
        <v>19</v>
      </c>
      <c r="C122" s="23" t="s">
        <v>14</v>
      </c>
      <c r="D122" s="25"/>
      <c r="E122" s="23" t="s">
        <v>15</v>
      </c>
      <c r="F122" s="36" t="s">
        <v>93</v>
      </c>
      <c r="G122" s="34" t="s">
        <v>108</v>
      </c>
      <c r="H122" s="24" t="s">
        <v>16</v>
      </c>
      <c r="I122" s="35">
        <v>1800</v>
      </c>
    </row>
    <row r="123" spans="2:9" s="18" customFormat="1" ht="22.8" x14ac:dyDescent="0.3">
      <c r="B123" s="16" t="s">
        <v>19</v>
      </c>
      <c r="C123" s="23" t="s">
        <v>14</v>
      </c>
      <c r="D123" s="25"/>
      <c r="E123" s="23" t="s">
        <v>15</v>
      </c>
      <c r="F123" s="36" t="s">
        <v>93</v>
      </c>
      <c r="G123" s="34" t="s">
        <v>108</v>
      </c>
      <c r="H123" s="24" t="s">
        <v>16</v>
      </c>
      <c r="I123" s="35">
        <v>2300</v>
      </c>
    </row>
    <row r="124" spans="2:9" s="18" customFormat="1" ht="22.8" x14ac:dyDescent="0.3">
      <c r="B124" s="16" t="s">
        <v>19</v>
      </c>
      <c r="C124" s="23" t="s">
        <v>14</v>
      </c>
      <c r="D124" s="25"/>
      <c r="E124" s="23" t="s">
        <v>15</v>
      </c>
      <c r="F124" s="36" t="s">
        <v>93</v>
      </c>
      <c r="G124" s="34" t="s">
        <v>108</v>
      </c>
      <c r="H124" s="24" t="s">
        <v>16</v>
      </c>
      <c r="I124" s="35">
        <v>5000</v>
      </c>
    </row>
    <row r="125" spans="2:9" s="18" customFormat="1" ht="22.8" x14ac:dyDescent="0.3">
      <c r="B125" s="16" t="s">
        <v>19</v>
      </c>
      <c r="C125" s="23" t="s">
        <v>14</v>
      </c>
      <c r="D125" s="25"/>
      <c r="E125" s="23" t="s">
        <v>15</v>
      </c>
      <c r="F125" s="36" t="s">
        <v>106</v>
      </c>
      <c r="G125" s="34" t="s">
        <v>108</v>
      </c>
      <c r="H125" s="24" t="s">
        <v>16</v>
      </c>
      <c r="I125" s="35">
        <v>8520</v>
      </c>
    </row>
    <row r="126" spans="2:9" s="18" customFormat="1" ht="22.8" x14ac:dyDescent="0.3">
      <c r="B126" s="16" t="s">
        <v>91</v>
      </c>
      <c r="C126" s="23" t="s">
        <v>14</v>
      </c>
      <c r="D126" s="25"/>
      <c r="E126" s="23" t="s">
        <v>15</v>
      </c>
      <c r="F126" s="36" t="s">
        <v>106</v>
      </c>
      <c r="G126" s="34" t="s">
        <v>108</v>
      </c>
      <c r="H126" s="24" t="s">
        <v>16</v>
      </c>
      <c r="I126" s="35">
        <v>2000</v>
      </c>
    </row>
    <row r="127" spans="2:9" s="18" customFormat="1" ht="22.8" x14ac:dyDescent="0.3">
      <c r="B127" s="16" t="s">
        <v>91</v>
      </c>
      <c r="C127" s="23" t="s">
        <v>14</v>
      </c>
      <c r="D127" s="25"/>
      <c r="E127" s="23" t="s">
        <v>15</v>
      </c>
      <c r="F127" s="36" t="s">
        <v>93</v>
      </c>
      <c r="G127" s="34" t="s">
        <v>108</v>
      </c>
      <c r="H127" s="24" t="s">
        <v>16</v>
      </c>
      <c r="I127" s="35">
        <v>5200</v>
      </c>
    </row>
    <row r="128" spans="2:9" s="18" customFormat="1" ht="22.8" x14ac:dyDescent="0.3">
      <c r="B128" s="16" t="s">
        <v>57</v>
      </c>
      <c r="C128" s="23" t="s">
        <v>14</v>
      </c>
      <c r="D128" s="25"/>
      <c r="E128" s="23" t="s">
        <v>15</v>
      </c>
      <c r="F128" s="36" t="s">
        <v>92</v>
      </c>
      <c r="G128" s="34" t="s">
        <v>108</v>
      </c>
      <c r="H128" s="24" t="s">
        <v>16</v>
      </c>
      <c r="I128" s="35">
        <v>3591</v>
      </c>
    </row>
    <row r="129" spans="2:9" s="18" customFormat="1" ht="22.8" x14ac:dyDescent="0.3">
      <c r="B129" s="16" t="s">
        <v>57</v>
      </c>
      <c r="C129" s="23" t="s">
        <v>14</v>
      </c>
      <c r="D129" s="25"/>
      <c r="E129" s="23" t="s">
        <v>15</v>
      </c>
      <c r="F129" s="36" t="s">
        <v>92</v>
      </c>
      <c r="G129" s="34" t="s">
        <v>108</v>
      </c>
      <c r="H129" s="24" t="s">
        <v>16</v>
      </c>
      <c r="I129" s="35">
        <v>6300</v>
      </c>
    </row>
    <row r="130" spans="2:9" s="18" customFormat="1" ht="22.8" x14ac:dyDescent="0.3">
      <c r="B130" s="16" t="s">
        <v>57</v>
      </c>
      <c r="C130" s="23" t="s">
        <v>14</v>
      </c>
      <c r="D130" s="25"/>
      <c r="E130" s="23" t="s">
        <v>15</v>
      </c>
      <c r="F130" s="36" t="s">
        <v>92</v>
      </c>
      <c r="G130" s="34" t="s">
        <v>108</v>
      </c>
      <c r="H130" s="24" t="s">
        <v>16</v>
      </c>
      <c r="I130" s="35">
        <v>1000</v>
      </c>
    </row>
    <row r="131" spans="2:9" s="18" customFormat="1" ht="22.8" x14ac:dyDescent="0.3">
      <c r="B131" s="16" t="s">
        <v>57</v>
      </c>
      <c r="C131" s="23" t="s">
        <v>14</v>
      </c>
      <c r="D131" s="25"/>
      <c r="E131" s="23" t="s">
        <v>15</v>
      </c>
      <c r="F131" s="36" t="s">
        <v>92</v>
      </c>
      <c r="G131" s="34" t="s">
        <v>108</v>
      </c>
      <c r="H131" s="24" t="s">
        <v>16</v>
      </c>
      <c r="I131" s="35">
        <v>800</v>
      </c>
    </row>
    <row r="132" spans="2:9" s="18" customFormat="1" ht="22.8" x14ac:dyDescent="0.3">
      <c r="B132" s="16" t="s">
        <v>57</v>
      </c>
      <c r="C132" s="23" t="s">
        <v>14</v>
      </c>
      <c r="D132" s="25"/>
      <c r="E132" s="23" t="s">
        <v>15</v>
      </c>
      <c r="F132" s="36" t="s">
        <v>92</v>
      </c>
      <c r="G132" s="34" t="s">
        <v>108</v>
      </c>
      <c r="H132" s="24" t="s">
        <v>16</v>
      </c>
      <c r="I132" s="35">
        <v>800</v>
      </c>
    </row>
    <row r="133" spans="2:9" s="18" customFormat="1" ht="22.8" x14ac:dyDescent="0.3">
      <c r="B133" s="16" t="s">
        <v>57</v>
      </c>
      <c r="C133" s="23" t="s">
        <v>14</v>
      </c>
      <c r="D133" s="25"/>
      <c r="E133" s="23" t="s">
        <v>15</v>
      </c>
      <c r="F133" s="36" t="s">
        <v>92</v>
      </c>
      <c r="G133" s="34" t="s">
        <v>108</v>
      </c>
      <c r="H133" s="24" t="s">
        <v>16</v>
      </c>
      <c r="I133" s="35">
        <v>6860</v>
      </c>
    </row>
    <row r="134" spans="2:9" s="18" customFormat="1" ht="22.8" x14ac:dyDescent="0.3">
      <c r="B134" s="16" t="s">
        <v>57</v>
      </c>
      <c r="C134" s="23" t="s">
        <v>14</v>
      </c>
      <c r="D134" s="25"/>
      <c r="E134" s="23" t="s">
        <v>15</v>
      </c>
      <c r="F134" s="36" t="s">
        <v>93</v>
      </c>
      <c r="G134" s="34" t="s">
        <v>108</v>
      </c>
      <c r="H134" s="24" t="s">
        <v>16</v>
      </c>
      <c r="I134" s="35">
        <v>6000</v>
      </c>
    </row>
    <row r="135" spans="2:9" s="18" customFormat="1" ht="22.8" x14ac:dyDescent="0.3">
      <c r="B135" s="16" t="s">
        <v>57</v>
      </c>
      <c r="C135" s="23" t="s">
        <v>14</v>
      </c>
      <c r="D135" s="25"/>
      <c r="E135" s="23" t="s">
        <v>15</v>
      </c>
      <c r="F135" s="36" t="s">
        <v>95</v>
      </c>
      <c r="G135" s="34" t="s">
        <v>108</v>
      </c>
      <c r="H135" s="24" t="s">
        <v>16</v>
      </c>
      <c r="I135" s="35">
        <v>3600</v>
      </c>
    </row>
    <row r="136" spans="2:9" s="18" customFormat="1" ht="22.8" x14ac:dyDescent="0.3">
      <c r="B136" s="16" t="s">
        <v>57</v>
      </c>
      <c r="C136" s="23" t="s">
        <v>14</v>
      </c>
      <c r="D136" s="25"/>
      <c r="E136" s="23" t="s">
        <v>15</v>
      </c>
      <c r="F136" s="36" t="s">
        <v>95</v>
      </c>
      <c r="G136" s="34" t="s">
        <v>108</v>
      </c>
      <c r="H136" s="24" t="s">
        <v>16</v>
      </c>
      <c r="I136" s="35">
        <v>4800</v>
      </c>
    </row>
    <row r="137" spans="2:9" s="18" customFormat="1" ht="22.8" x14ac:dyDescent="0.3">
      <c r="B137" s="16" t="s">
        <v>57</v>
      </c>
      <c r="C137" s="23" t="s">
        <v>14</v>
      </c>
      <c r="D137" s="25"/>
      <c r="E137" s="23" t="s">
        <v>15</v>
      </c>
      <c r="F137" s="36" t="s">
        <v>95</v>
      </c>
      <c r="G137" s="34" t="s">
        <v>108</v>
      </c>
      <c r="H137" s="24" t="s">
        <v>16</v>
      </c>
      <c r="I137" s="35">
        <v>4300</v>
      </c>
    </row>
    <row r="138" spans="2:9" s="18" customFormat="1" ht="22.8" x14ac:dyDescent="0.3">
      <c r="B138" s="16" t="s">
        <v>57</v>
      </c>
      <c r="C138" s="23" t="s">
        <v>14</v>
      </c>
      <c r="D138" s="25"/>
      <c r="E138" s="23" t="s">
        <v>15</v>
      </c>
      <c r="F138" s="36" t="s">
        <v>95</v>
      </c>
      <c r="G138" s="34" t="s">
        <v>108</v>
      </c>
      <c r="H138" s="24" t="s">
        <v>16</v>
      </c>
      <c r="I138" s="35">
        <v>3000</v>
      </c>
    </row>
    <row r="139" spans="2:9" s="18" customFormat="1" ht="22.8" x14ac:dyDescent="0.3">
      <c r="B139" s="16" t="s">
        <v>57</v>
      </c>
      <c r="C139" s="23" t="s">
        <v>14</v>
      </c>
      <c r="D139" s="25"/>
      <c r="E139" s="23" t="s">
        <v>15</v>
      </c>
      <c r="F139" s="36" t="s">
        <v>95</v>
      </c>
      <c r="G139" s="34" t="s">
        <v>108</v>
      </c>
      <c r="H139" s="24" t="s">
        <v>16</v>
      </c>
      <c r="I139" s="35">
        <v>8000</v>
      </c>
    </row>
    <row r="140" spans="2:9" s="18" customFormat="1" ht="22.8" x14ac:dyDescent="0.3">
      <c r="B140" s="16" t="s">
        <v>57</v>
      </c>
      <c r="C140" s="23" t="s">
        <v>14</v>
      </c>
      <c r="D140" s="25"/>
      <c r="E140" s="23" t="s">
        <v>15</v>
      </c>
      <c r="F140" s="36" t="s">
        <v>93</v>
      </c>
      <c r="G140" s="34" t="s">
        <v>108</v>
      </c>
      <c r="H140" s="24" t="s">
        <v>16</v>
      </c>
      <c r="I140" s="35">
        <v>38500</v>
      </c>
    </row>
    <row r="141" spans="2:9" s="18" customFormat="1" ht="22.8" x14ac:dyDescent="0.3">
      <c r="B141" s="16" t="s">
        <v>57</v>
      </c>
      <c r="C141" s="23" t="s">
        <v>14</v>
      </c>
      <c r="D141" s="25"/>
      <c r="E141" s="23" t="s">
        <v>15</v>
      </c>
      <c r="F141" s="36" t="s">
        <v>95</v>
      </c>
      <c r="G141" s="34" t="s">
        <v>108</v>
      </c>
      <c r="H141" s="24" t="s">
        <v>16</v>
      </c>
      <c r="I141" s="35">
        <v>2900</v>
      </c>
    </row>
    <row r="142" spans="2:9" s="18" customFormat="1" ht="22.8" x14ac:dyDescent="0.3">
      <c r="B142" s="16" t="s">
        <v>57</v>
      </c>
      <c r="C142" s="23" t="s">
        <v>14</v>
      </c>
      <c r="D142" s="25"/>
      <c r="E142" s="23" t="s">
        <v>15</v>
      </c>
      <c r="F142" s="36" t="s">
        <v>95</v>
      </c>
      <c r="G142" s="34" t="s">
        <v>108</v>
      </c>
      <c r="H142" s="24" t="s">
        <v>16</v>
      </c>
      <c r="I142" s="35">
        <v>11300</v>
      </c>
    </row>
    <row r="143" spans="2:9" s="18" customFormat="1" ht="22.8" x14ac:dyDescent="0.3">
      <c r="B143" s="16" t="s">
        <v>57</v>
      </c>
      <c r="C143" s="23" t="s">
        <v>14</v>
      </c>
      <c r="D143" s="25"/>
      <c r="E143" s="23" t="s">
        <v>15</v>
      </c>
      <c r="F143" s="36" t="s">
        <v>95</v>
      </c>
      <c r="G143" s="34" t="s">
        <v>108</v>
      </c>
      <c r="H143" s="24" t="s">
        <v>16</v>
      </c>
      <c r="I143" s="35">
        <v>11600</v>
      </c>
    </row>
    <row r="144" spans="2:9" s="18" customFormat="1" ht="22.8" x14ac:dyDescent="0.3">
      <c r="B144" s="16" t="s">
        <v>57</v>
      </c>
      <c r="C144" s="23" t="s">
        <v>14</v>
      </c>
      <c r="D144" s="25"/>
      <c r="E144" s="23" t="s">
        <v>15</v>
      </c>
      <c r="F144" s="36" t="s">
        <v>95</v>
      </c>
      <c r="G144" s="34" t="s">
        <v>108</v>
      </c>
      <c r="H144" s="24" t="s">
        <v>16</v>
      </c>
      <c r="I144" s="35">
        <v>800</v>
      </c>
    </row>
    <row r="145" spans="2:9" s="18" customFormat="1" ht="22.8" x14ac:dyDescent="0.3">
      <c r="B145" s="16" t="s">
        <v>57</v>
      </c>
      <c r="C145" s="23" t="s">
        <v>14</v>
      </c>
      <c r="D145" s="25"/>
      <c r="E145" s="23" t="s">
        <v>15</v>
      </c>
      <c r="F145" s="36" t="s">
        <v>95</v>
      </c>
      <c r="G145" s="34" t="s">
        <v>108</v>
      </c>
      <c r="H145" s="24" t="s">
        <v>16</v>
      </c>
      <c r="I145" s="35">
        <v>8400</v>
      </c>
    </row>
    <row r="146" spans="2:9" s="18" customFormat="1" ht="22.8" x14ac:dyDescent="0.3">
      <c r="B146" s="16" t="s">
        <v>57</v>
      </c>
      <c r="C146" s="23" t="s">
        <v>14</v>
      </c>
      <c r="D146" s="25"/>
      <c r="E146" s="23" t="s">
        <v>15</v>
      </c>
      <c r="F146" s="36" t="s">
        <v>95</v>
      </c>
      <c r="G146" s="34" t="s">
        <v>108</v>
      </c>
      <c r="H146" s="24" t="s">
        <v>16</v>
      </c>
      <c r="I146" s="35">
        <v>9800</v>
      </c>
    </row>
    <row r="147" spans="2:9" s="18" customFormat="1" ht="22.8" x14ac:dyDescent="0.3">
      <c r="B147" s="16" t="s">
        <v>57</v>
      </c>
      <c r="C147" s="23" t="s">
        <v>14</v>
      </c>
      <c r="D147" s="25"/>
      <c r="E147" s="23" t="s">
        <v>15</v>
      </c>
      <c r="F147" s="36" t="s">
        <v>107</v>
      </c>
      <c r="G147" s="34" t="s">
        <v>108</v>
      </c>
      <c r="H147" s="24" t="s">
        <v>16</v>
      </c>
      <c r="I147" s="35">
        <v>9000</v>
      </c>
    </row>
    <row r="148" spans="2:9" s="18" customFormat="1" ht="22.8" x14ac:dyDescent="0.3">
      <c r="B148" s="16" t="s">
        <v>57</v>
      </c>
      <c r="C148" s="23" t="s">
        <v>14</v>
      </c>
      <c r="D148" s="25"/>
      <c r="E148" s="23" t="s">
        <v>15</v>
      </c>
      <c r="F148" s="36" t="s">
        <v>95</v>
      </c>
      <c r="G148" s="34" t="s">
        <v>108</v>
      </c>
      <c r="H148" s="24" t="s">
        <v>16</v>
      </c>
      <c r="I148" s="35">
        <v>17500</v>
      </c>
    </row>
    <row r="149" spans="2:9" s="18" customFormat="1" ht="22.8" x14ac:dyDescent="0.3">
      <c r="B149" s="16" t="s">
        <v>57</v>
      </c>
      <c r="C149" s="23" t="s">
        <v>14</v>
      </c>
      <c r="D149" s="25"/>
      <c r="E149" s="23" t="s">
        <v>15</v>
      </c>
      <c r="F149" s="36" t="s">
        <v>95</v>
      </c>
      <c r="G149" s="34" t="s">
        <v>108</v>
      </c>
      <c r="H149" s="24" t="s">
        <v>16</v>
      </c>
      <c r="I149" s="35">
        <v>3600</v>
      </c>
    </row>
    <row r="150" spans="2:9" s="18" customFormat="1" ht="22.8" x14ac:dyDescent="0.3">
      <c r="B150" s="16" t="s">
        <v>57</v>
      </c>
      <c r="C150" s="23" t="s">
        <v>14</v>
      </c>
      <c r="D150" s="25"/>
      <c r="E150" s="23" t="s">
        <v>15</v>
      </c>
      <c r="F150" s="36" t="s">
        <v>92</v>
      </c>
      <c r="G150" s="34" t="s">
        <v>108</v>
      </c>
      <c r="H150" s="24" t="s">
        <v>16</v>
      </c>
      <c r="I150" s="35">
        <v>7800</v>
      </c>
    </row>
    <row r="151" spans="2:9" s="18" customFormat="1" ht="22.8" x14ac:dyDescent="0.3">
      <c r="B151" s="16" t="s">
        <v>57</v>
      </c>
      <c r="C151" s="23" t="s">
        <v>14</v>
      </c>
      <c r="D151" s="25"/>
      <c r="E151" s="23" t="s">
        <v>15</v>
      </c>
      <c r="F151" s="36" t="s">
        <v>95</v>
      </c>
      <c r="G151" s="34" t="s">
        <v>108</v>
      </c>
      <c r="H151" s="24" t="s">
        <v>16</v>
      </c>
      <c r="I151" s="35">
        <v>2000</v>
      </c>
    </row>
    <row r="152" spans="2:9" s="18" customFormat="1" ht="22.8" x14ac:dyDescent="0.3">
      <c r="B152" s="16" t="s">
        <v>57</v>
      </c>
      <c r="C152" s="23" t="s">
        <v>14</v>
      </c>
      <c r="D152" s="25"/>
      <c r="E152" s="23" t="s">
        <v>15</v>
      </c>
      <c r="F152" s="36" t="s">
        <v>95</v>
      </c>
      <c r="G152" s="34" t="s">
        <v>108</v>
      </c>
      <c r="H152" s="24" t="s">
        <v>16</v>
      </c>
      <c r="I152" s="35">
        <v>1600</v>
      </c>
    </row>
    <row r="153" spans="2:9" s="18" customFormat="1" ht="22.8" x14ac:dyDescent="0.3">
      <c r="B153" s="16" t="s">
        <v>57</v>
      </c>
      <c r="C153" s="23" t="s">
        <v>14</v>
      </c>
      <c r="D153" s="25"/>
      <c r="E153" s="23" t="s">
        <v>15</v>
      </c>
      <c r="F153" s="36" t="s">
        <v>95</v>
      </c>
      <c r="G153" s="34" t="s">
        <v>108</v>
      </c>
      <c r="H153" s="24" t="s">
        <v>16</v>
      </c>
      <c r="I153" s="35">
        <v>600</v>
      </c>
    </row>
    <row r="154" spans="2:9" s="18" customFormat="1" ht="22.8" x14ac:dyDescent="0.3">
      <c r="B154" s="16" t="s">
        <v>57</v>
      </c>
      <c r="C154" s="23" t="s">
        <v>14</v>
      </c>
      <c r="D154" s="25"/>
      <c r="E154" s="23" t="s">
        <v>15</v>
      </c>
      <c r="F154" s="36" t="s">
        <v>95</v>
      </c>
      <c r="G154" s="34" t="s">
        <v>108</v>
      </c>
      <c r="H154" s="24" t="s">
        <v>16</v>
      </c>
      <c r="I154" s="35">
        <v>800</v>
      </c>
    </row>
    <row r="155" spans="2:9" s="18" customFormat="1" ht="22.8" x14ac:dyDescent="0.3">
      <c r="B155" s="16" t="s">
        <v>57</v>
      </c>
      <c r="C155" s="23" t="s">
        <v>14</v>
      </c>
      <c r="D155" s="25"/>
      <c r="E155" s="23" t="s">
        <v>15</v>
      </c>
      <c r="F155" s="36" t="s">
        <v>95</v>
      </c>
      <c r="G155" s="34" t="s">
        <v>108</v>
      </c>
      <c r="H155" s="24" t="s">
        <v>16</v>
      </c>
      <c r="I155" s="35">
        <v>4700</v>
      </c>
    </row>
    <row r="156" spans="2:9" s="18" customFormat="1" ht="22.8" x14ac:dyDescent="0.3">
      <c r="B156" s="16" t="s">
        <v>57</v>
      </c>
      <c r="C156" s="23" t="s">
        <v>14</v>
      </c>
      <c r="D156" s="25"/>
      <c r="E156" s="23" t="s">
        <v>15</v>
      </c>
      <c r="F156" s="36" t="s">
        <v>95</v>
      </c>
      <c r="G156" s="34" t="s">
        <v>108</v>
      </c>
      <c r="H156" s="24" t="s">
        <v>16</v>
      </c>
      <c r="I156" s="35">
        <v>3000</v>
      </c>
    </row>
    <row r="157" spans="2:9" s="18" customFormat="1" ht="22.8" x14ac:dyDescent="0.3">
      <c r="B157" s="16" t="s">
        <v>57</v>
      </c>
      <c r="C157" s="23" t="s">
        <v>14</v>
      </c>
      <c r="D157" s="25"/>
      <c r="E157" s="23" t="s">
        <v>15</v>
      </c>
      <c r="F157" s="36" t="s">
        <v>95</v>
      </c>
      <c r="G157" s="34" t="s">
        <v>108</v>
      </c>
      <c r="H157" s="24" t="s">
        <v>16</v>
      </c>
      <c r="I157" s="35">
        <v>1500</v>
      </c>
    </row>
    <row r="158" spans="2:9" s="18" customFormat="1" ht="22.8" x14ac:dyDescent="0.3">
      <c r="B158" s="16" t="s">
        <v>57</v>
      </c>
      <c r="C158" s="23" t="s">
        <v>14</v>
      </c>
      <c r="D158" s="25"/>
      <c r="E158" s="23" t="s">
        <v>15</v>
      </c>
      <c r="F158" s="36" t="s">
        <v>93</v>
      </c>
      <c r="G158" s="34" t="s">
        <v>108</v>
      </c>
      <c r="H158" s="24" t="s">
        <v>16</v>
      </c>
      <c r="I158" s="35">
        <v>9000</v>
      </c>
    </row>
    <row r="159" spans="2:9" s="18" customFormat="1" ht="22.8" x14ac:dyDescent="0.3">
      <c r="B159" s="16" t="s">
        <v>57</v>
      </c>
      <c r="C159" s="23" t="s">
        <v>14</v>
      </c>
      <c r="D159" s="25"/>
      <c r="E159" s="23" t="s">
        <v>15</v>
      </c>
      <c r="F159" s="36" t="s">
        <v>100</v>
      </c>
      <c r="G159" s="34" t="s">
        <v>108</v>
      </c>
      <c r="H159" s="24" t="s">
        <v>16</v>
      </c>
      <c r="I159" s="35">
        <v>1824</v>
      </c>
    </row>
    <row r="160" spans="2:9" s="18" customFormat="1" ht="22.8" x14ac:dyDescent="0.3">
      <c r="B160" s="16" t="s">
        <v>57</v>
      </c>
      <c r="C160" s="23" t="s">
        <v>14</v>
      </c>
      <c r="D160" s="25"/>
      <c r="E160" s="23" t="s">
        <v>15</v>
      </c>
      <c r="F160" s="36" t="s">
        <v>107</v>
      </c>
      <c r="G160" s="34" t="s">
        <v>108</v>
      </c>
      <c r="H160" s="24" t="s">
        <v>16</v>
      </c>
      <c r="I160" s="35">
        <v>6000</v>
      </c>
    </row>
    <row r="161" spans="2:9" s="18" customFormat="1" ht="22.8" x14ac:dyDescent="0.3">
      <c r="B161" s="16" t="s">
        <v>57</v>
      </c>
      <c r="C161" s="23" t="s">
        <v>14</v>
      </c>
      <c r="D161" s="25"/>
      <c r="E161" s="23" t="s">
        <v>15</v>
      </c>
      <c r="F161" s="36" t="s">
        <v>95</v>
      </c>
      <c r="G161" s="34" t="s">
        <v>108</v>
      </c>
      <c r="H161" s="24" t="s">
        <v>16</v>
      </c>
      <c r="I161" s="35">
        <v>1500</v>
      </c>
    </row>
    <row r="162" spans="2:9" s="18" customFormat="1" ht="22.8" x14ac:dyDescent="0.3">
      <c r="B162" s="16" t="s">
        <v>57</v>
      </c>
      <c r="C162" s="23" t="s">
        <v>14</v>
      </c>
      <c r="D162" s="25"/>
      <c r="E162" s="23" t="s">
        <v>15</v>
      </c>
      <c r="F162" s="36" t="s">
        <v>93</v>
      </c>
      <c r="G162" s="34" t="s">
        <v>108</v>
      </c>
      <c r="H162" s="24" t="s">
        <v>16</v>
      </c>
      <c r="I162" s="35">
        <v>3000</v>
      </c>
    </row>
    <row r="163" spans="2:9" s="18" customFormat="1" ht="22.8" x14ac:dyDescent="0.3">
      <c r="B163" s="16" t="s">
        <v>57</v>
      </c>
      <c r="C163" s="23" t="s">
        <v>14</v>
      </c>
      <c r="D163" s="25"/>
      <c r="E163" s="23" t="s">
        <v>15</v>
      </c>
      <c r="F163" s="36" t="s">
        <v>93</v>
      </c>
      <c r="G163" s="34" t="s">
        <v>108</v>
      </c>
      <c r="H163" s="24" t="s">
        <v>16</v>
      </c>
      <c r="I163" s="35">
        <v>4607.5</v>
      </c>
    </row>
    <row r="164" spans="2:9" s="18" customFormat="1" ht="22.8" x14ac:dyDescent="0.3">
      <c r="B164" s="16" t="s">
        <v>57</v>
      </c>
      <c r="C164" s="23" t="s">
        <v>14</v>
      </c>
      <c r="D164" s="25"/>
      <c r="E164" s="23" t="s">
        <v>15</v>
      </c>
      <c r="F164" s="36" t="s">
        <v>93</v>
      </c>
      <c r="G164" s="34" t="s">
        <v>108</v>
      </c>
      <c r="H164" s="24" t="s">
        <v>16</v>
      </c>
      <c r="I164" s="35">
        <v>25520</v>
      </c>
    </row>
    <row r="165" spans="2:9" s="18" customFormat="1" ht="22.8" x14ac:dyDescent="0.3">
      <c r="B165" s="16" t="s">
        <v>57</v>
      </c>
      <c r="C165" s="23" t="s">
        <v>14</v>
      </c>
      <c r="D165" s="25"/>
      <c r="E165" s="23" t="s">
        <v>15</v>
      </c>
      <c r="F165" s="36" t="s">
        <v>93</v>
      </c>
      <c r="G165" s="34" t="s">
        <v>108</v>
      </c>
      <c r="H165" s="24" t="s">
        <v>16</v>
      </c>
      <c r="I165" s="35">
        <v>947</v>
      </c>
    </row>
    <row r="166" spans="2:9" s="18" customFormat="1" ht="22.8" x14ac:dyDescent="0.3">
      <c r="B166" s="16" t="s">
        <v>57</v>
      </c>
      <c r="C166" s="23" t="s">
        <v>14</v>
      </c>
      <c r="D166" s="25"/>
      <c r="E166" s="23" t="s">
        <v>15</v>
      </c>
      <c r="F166" s="36" t="s">
        <v>95</v>
      </c>
      <c r="G166" s="34" t="s">
        <v>108</v>
      </c>
      <c r="H166" s="24" t="s">
        <v>16</v>
      </c>
      <c r="I166" s="35">
        <v>2600</v>
      </c>
    </row>
    <row r="167" spans="2:9" s="18" customFormat="1" ht="22.8" x14ac:dyDescent="0.3">
      <c r="B167" s="16" t="s">
        <v>57</v>
      </c>
      <c r="C167" s="23" t="s">
        <v>14</v>
      </c>
      <c r="D167" s="25"/>
      <c r="E167" s="23" t="s">
        <v>15</v>
      </c>
      <c r="F167" s="36" t="s">
        <v>95</v>
      </c>
      <c r="G167" s="34" t="s">
        <v>108</v>
      </c>
      <c r="H167" s="24" t="s">
        <v>16</v>
      </c>
      <c r="I167" s="35">
        <v>1400</v>
      </c>
    </row>
    <row r="168" spans="2:9" s="18" customFormat="1" ht="22.8" x14ac:dyDescent="0.3">
      <c r="B168" s="16" t="s">
        <v>57</v>
      </c>
      <c r="C168" s="23" t="s">
        <v>14</v>
      </c>
      <c r="D168" s="25"/>
      <c r="E168" s="23" t="s">
        <v>15</v>
      </c>
      <c r="F168" s="36" t="s">
        <v>93</v>
      </c>
      <c r="G168" s="34" t="s">
        <v>108</v>
      </c>
      <c r="H168" s="24" t="s">
        <v>16</v>
      </c>
      <c r="I168" s="35">
        <v>9300</v>
      </c>
    </row>
    <row r="169" spans="2:9" s="18" customFormat="1" ht="22.8" x14ac:dyDescent="0.3">
      <c r="B169" s="16" t="s">
        <v>57</v>
      </c>
      <c r="C169" s="23" t="s">
        <v>14</v>
      </c>
      <c r="D169" s="25"/>
      <c r="E169" s="23" t="s">
        <v>15</v>
      </c>
      <c r="F169" s="36" t="s">
        <v>95</v>
      </c>
      <c r="G169" s="34" t="s">
        <v>108</v>
      </c>
      <c r="H169" s="24" t="s">
        <v>16</v>
      </c>
      <c r="I169" s="35">
        <v>29230.89</v>
      </c>
    </row>
    <row r="170" spans="2:9" s="18" customFormat="1" ht="22.8" x14ac:dyDescent="0.3">
      <c r="B170" s="16" t="s">
        <v>57</v>
      </c>
      <c r="C170" s="23" t="s">
        <v>14</v>
      </c>
      <c r="D170" s="25"/>
      <c r="E170" s="23" t="s">
        <v>15</v>
      </c>
      <c r="F170" s="36" t="s">
        <v>95</v>
      </c>
      <c r="G170" s="34" t="s">
        <v>108</v>
      </c>
      <c r="H170" s="24" t="s">
        <v>16</v>
      </c>
      <c r="I170" s="35">
        <v>34177</v>
      </c>
    </row>
    <row r="171" spans="2:9" s="18" customFormat="1" ht="22.8" x14ac:dyDescent="0.3">
      <c r="B171" s="16" t="s">
        <v>57</v>
      </c>
      <c r="C171" s="23" t="s">
        <v>14</v>
      </c>
      <c r="D171" s="25"/>
      <c r="E171" s="23" t="s">
        <v>15</v>
      </c>
      <c r="F171" s="36" t="s">
        <v>95</v>
      </c>
      <c r="G171" s="34" t="s">
        <v>108</v>
      </c>
      <c r="H171" s="24" t="s">
        <v>16</v>
      </c>
      <c r="I171" s="35">
        <v>12636.17</v>
      </c>
    </row>
    <row r="172" spans="2:9" s="18" customFormat="1" ht="22.8" x14ac:dyDescent="0.3">
      <c r="B172" s="16" t="s">
        <v>57</v>
      </c>
      <c r="C172" s="23" t="s">
        <v>14</v>
      </c>
      <c r="D172" s="25"/>
      <c r="E172" s="23" t="s">
        <v>15</v>
      </c>
      <c r="F172" s="36" t="s">
        <v>95</v>
      </c>
      <c r="G172" s="34" t="s">
        <v>108</v>
      </c>
      <c r="H172" s="24" t="s">
        <v>16</v>
      </c>
      <c r="I172" s="35">
        <v>1000</v>
      </c>
    </row>
    <row r="173" spans="2:9" s="18" customFormat="1" ht="22.8" x14ac:dyDescent="0.3">
      <c r="B173" s="16" t="s">
        <v>57</v>
      </c>
      <c r="C173" s="23" t="s">
        <v>14</v>
      </c>
      <c r="D173" s="25"/>
      <c r="E173" s="23" t="s">
        <v>15</v>
      </c>
      <c r="F173" s="36" t="s">
        <v>95</v>
      </c>
      <c r="G173" s="34" t="s">
        <v>108</v>
      </c>
      <c r="H173" s="24" t="s">
        <v>16</v>
      </c>
      <c r="I173" s="35">
        <v>18026.5</v>
      </c>
    </row>
    <row r="174" spans="2:9" s="18" customFormat="1" ht="22.8" x14ac:dyDescent="0.3">
      <c r="B174" s="16" t="s">
        <v>57</v>
      </c>
      <c r="C174" s="23" t="s">
        <v>14</v>
      </c>
      <c r="D174" s="25"/>
      <c r="E174" s="23" t="s">
        <v>15</v>
      </c>
      <c r="F174" s="36" t="s">
        <v>95</v>
      </c>
      <c r="G174" s="34" t="s">
        <v>108</v>
      </c>
      <c r="H174" s="24" t="s">
        <v>16</v>
      </c>
      <c r="I174" s="35">
        <v>13878</v>
      </c>
    </row>
    <row r="175" spans="2:9" s="18" customFormat="1" ht="22.8" x14ac:dyDescent="0.3">
      <c r="B175" s="16" t="s">
        <v>57</v>
      </c>
      <c r="C175" s="23" t="s">
        <v>14</v>
      </c>
      <c r="D175" s="25"/>
      <c r="E175" s="23" t="s">
        <v>15</v>
      </c>
      <c r="F175" s="36" t="s">
        <v>95</v>
      </c>
      <c r="G175" s="34" t="s">
        <v>108</v>
      </c>
      <c r="H175" s="24" t="s">
        <v>16</v>
      </c>
      <c r="I175" s="35">
        <v>2999</v>
      </c>
    </row>
    <row r="176" spans="2:9" s="18" customFormat="1" ht="22.8" x14ac:dyDescent="0.3">
      <c r="B176" s="16" t="s">
        <v>57</v>
      </c>
      <c r="C176" s="23" t="s">
        <v>14</v>
      </c>
      <c r="D176" s="25"/>
      <c r="E176" s="23" t="s">
        <v>15</v>
      </c>
      <c r="F176" s="36" t="s">
        <v>98</v>
      </c>
      <c r="G176" s="34" t="s">
        <v>108</v>
      </c>
      <c r="H176" s="24" t="s">
        <v>16</v>
      </c>
      <c r="I176" s="35">
        <v>10000</v>
      </c>
    </row>
    <row r="177" spans="2:9" s="18" customFormat="1" x14ac:dyDescent="0.3">
      <c r="B177" s="20"/>
      <c r="C177" s="19"/>
      <c r="D177" s="19"/>
      <c r="E177" s="19"/>
      <c r="F177" s="21" t="s">
        <v>8</v>
      </c>
      <c r="G177" s="19"/>
      <c r="H177" s="19"/>
      <c r="I177" s="22">
        <f>SUM(I7:I176)</f>
        <v>2840990.4400000004</v>
      </c>
    </row>
    <row r="178" spans="2:9" x14ac:dyDescent="0.3">
      <c r="B178" s="9"/>
      <c r="C178" s="9"/>
      <c r="D178" s="9"/>
      <c r="E178" s="9"/>
      <c r="F178" s="9"/>
      <c r="G178" s="9"/>
      <c r="H178" s="9"/>
      <c r="I178" s="10"/>
    </row>
    <row r="179" spans="2:9" x14ac:dyDescent="0.3">
      <c r="B179" s="9"/>
      <c r="C179" s="9"/>
      <c r="D179" s="9"/>
      <c r="E179" s="9"/>
      <c r="F179" s="9"/>
      <c r="G179" s="9"/>
      <c r="H179" s="9"/>
      <c r="I179" s="10"/>
    </row>
  </sheetData>
  <autoFilter ref="F6:F177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B438-3018-4675-A0A4-4B5D8F727351}">
  <sheetPr>
    <pageSetUpPr fitToPage="1"/>
  </sheetPr>
  <dimension ref="B2:I65"/>
  <sheetViews>
    <sheetView showGridLines="0" workbookViewId="0">
      <selection activeCell="B5" sqref="B5:I5"/>
    </sheetView>
  </sheetViews>
  <sheetFormatPr baseColWidth="10" defaultRowHeight="14.4" x14ac:dyDescent="0.3"/>
  <cols>
    <col min="1" max="1" width="2.109375" customWidth="1"/>
    <col min="2" max="2" width="28.33203125" customWidth="1"/>
    <col min="4" max="4" width="9.6640625" customWidth="1"/>
    <col min="5" max="5" width="16.33203125" customWidth="1"/>
    <col min="6" max="6" width="27.88671875" customWidth="1"/>
    <col min="7" max="7" width="21.44140625" style="11" customWidth="1"/>
    <col min="8" max="8" width="12.77734375" style="11" bestFit="1" customWidth="1"/>
    <col min="9" max="9" width="13.5546875" customWidth="1"/>
  </cols>
  <sheetData>
    <row r="2" spans="2:9" ht="21.75" customHeight="1" x14ac:dyDescent="0.3">
      <c r="H2" s="39"/>
      <c r="I2" s="39"/>
    </row>
    <row r="3" spans="2:9" ht="14.4" customHeight="1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ht="14.4" customHeight="1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ht="14.4" customHeight="1" x14ac:dyDescent="0.3">
      <c r="B5" s="46" t="s">
        <v>12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ht="22.8" x14ac:dyDescent="0.3">
      <c r="B7" s="32" t="s">
        <v>19</v>
      </c>
      <c r="C7" s="23" t="s">
        <v>20</v>
      </c>
      <c r="D7" s="25"/>
      <c r="E7" s="23" t="s">
        <v>15</v>
      </c>
      <c r="F7" s="26" t="s">
        <v>21</v>
      </c>
      <c r="G7" s="24" t="s">
        <v>42</v>
      </c>
      <c r="H7" s="24" t="s">
        <v>16</v>
      </c>
      <c r="I7" s="27">
        <v>7500</v>
      </c>
    </row>
    <row r="8" spans="2:9" ht="22.8" x14ac:dyDescent="0.3">
      <c r="B8" s="32" t="s">
        <v>19</v>
      </c>
      <c r="C8" s="23" t="s">
        <v>20</v>
      </c>
      <c r="D8" s="25"/>
      <c r="E8" s="23" t="s">
        <v>15</v>
      </c>
      <c r="F8" s="26" t="s">
        <v>22</v>
      </c>
      <c r="G8" s="24" t="s">
        <v>43</v>
      </c>
      <c r="H8" s="24" t="s">
        <v>16</v>
      </c>
      <c r="I8" s="27">
        <v>3800</v>
      </c>
    </row>
    <row r="9" spans="2:9" ht="22.8" x14ac:dyDescent="0.3">
      <c r="B9" s="32" t="s">
        <v>19</v>
      </c>
      <c r="C9" s="23" t="s">
        <v>20</v>
      </c>
      <c r="D9" s="25"/>
      <c r="E9" s="23" t="s">
        <v>15</v>
      </c>
      <c r="F9" s="26" t="s">
        <v>23</v>
      </c>
      <c r="G9" s="24" t="s">
        <v>17</v>
      </c>
      <c r="H9" s="24" t="s">
        <v>16</v>
      </c>
      <c r="I9" s="27">
        <v>5440</v>
      </c>
    </row>
    <row r="10" spans="2:9" ht="22.8" x14ac:dyDescent="0.3">
      <c r="B10" s="32" t="s">
        <v>19</v>
      </c>
      <c r="C10" s="23" t="s">
        <v>20</v>
      </c>
      <c r="D10" s="25"/>
      <c r="E10" s="23" t="s">
        <v>15</v>
      </c>
      <c r="F10" s="26" t="s">
        <v>24</v>
      </c>
      <c r="G10" s="24" t="s">
        <v>44</v>
      </c>
      <c r="H10" s="24" t="s">
        <v>16</v>
      </c>
      <c r="I10" s="27">
        <v>3000</v>
      </c>
    </row>
    <row r="11" spans="2:9" ht="22.8" x14ac:dyDescent="0.3">
      <c r="B11" s="32" t="s">
        <v>19</v>
      </c>
      <c r="C11" s="23" t="s">
        <v>20</v>
      </c>
      <c r="D11" s="25"/>
      <c r="E11" s="23" t="s">
        <v>15</v>
      </c>
      <c r="F11" s="26" t="s">
        <v>25</v>
      </c>
      <c r="G11" s="24" t="s">
        <v>45</v>
      </c>
      <c r="H11" s="24" t="s">
        <v>16</v>
      </c>
      <c r="I11" s="27">
        <v>1500</v>
      </c>
    </row>
    <row r="12" spans="2:9" ht="22.8" x14ac:dyDescent="0.3">
      <c r="B12" s="32" t="s">
        <v>19</v>
      </c>
      <c r="C12" s="23" t="s">
        <v>20</v>
      </c>
      <c r="D12" s="25"/>
      <c r="E12" s="23" t="s">
        <v>15</v>
      </c>
      <c r="F12" s="26" t="s">
        <v>26</v>
      </c>
      <c r="G12" s="24" t="s">
        <v>46</v>
      </c>
      <c r="H12" s="24" t="s">
        <v>16</v>
      </c>
      <c r="I12" s="27">
        <v>3000</v>
      </c>
    </row>
    <row r="13" spans="2:9" ht="22.8" x14ac:dyDescent="0.3">
      <c r="B13" s="32" t="s">
        <v>19</v>
      </c>
      <c r="C13" s="23" t="s">
        <v>20</v>
      </c>
      <c r="D13" s="25"/>
      <c r="E13" s="23" t="s">
        <v>15</v>
      </c>
      <c r="F13" s="26" t="s">
        <v>27</v>
      </c>
      <c r="G13" s="24" t="s">
        <v>47</v>
      </c>
      <c r="H13" s="24" t="s">
        <v>16</v>
      </c>
      <c r="I13" s="27">
        <v>3000</v>
      </c>
    </row>
    <row r="14" spans="2:9" ht="22.8" x14ac:dyDescent="0.3">
      <c r="B14" s="32" t="s">
        <v>19</v>
      </c>
      <c r="C14" s="23" t="s">
        <v>20</v>
      </c>
      <c r="D14" s="25"/>
      <c r="E14" s="23" t="s">
        <v>15</v>
      </c>
      <c r="F14" s="26" t="s">
        <v>28</v>
      </c>
      <c r="G14" s="24" t="s">
        <v>48</v>
      </c>
      <c r="H14" s="24" t="s">
        <v>16</v>
      </c>
      <c r="I14" s="27">
        <v>2500</v>
      </c>
    </row>
    <row r="15" spans="2:9" ht="22.8" x14ac:dyDescent="0.3">
      <c r="B15" s="32" t="s">
        <v>19</v>
      </c>
      <c r="C15" s="23" t="s">
        <v>20</v>
      </c>
      <c r="D15" s="25"/>
      <c r="E15" s="23" t="s">
        <v>15</v>
      </c>
      <c r="F15" s="26" t="s">
        <v>29</v>
      </c>
      <c r="G15" s="24" t="s">
        <v>17</v>
      </c>
      <c r="H15" s="24" t="s">
        <v>16</v>
      </c>
      <c r="I15" s="27">
        <v>2500</v>
      </c>
    </row>
    <row r="16" spans="2:9" ht="22.8" x14ac:dyDescent="0.3">
      <c r="B16" s="32" t="s">
        <v>19</v>
      </c>
      <c r="C16" s="23" t="s">
        <v>20</v>
      </c>
      <c r="D16" s="25"/>
      <c r="E16" s="23" t="s">
        <v>15</v>
      </c>
      <c r="F16" s="26" t="s">
        <v>30</v>
      </c>
      <c r="G16" s="24" t="s">
        <v>17</v>
      </c>
      <c r="H16" s="24" t="s">
        <v>16</v>
      </c>
      <c r="I16" s="27">
        <v>1062</v>
      </c>
    </row>
    <row r="17" spans="2:9" ht="22.8" x14ac:dyDescent="0.3">
      <c r="B17" s="32" t="s">
        <v>19</v>
      </c>
      <c r="C17" s="23" t="s">
        <v>20</v>
      </c>
      <c r="D17" s="25"/>
      <c r="E17" s="23" t="s">
        <v>15</v>
      </c>
      <c r="F17" s="26" t="s">
        <v>31</v>
      </c>
      <c r="G17" s="24" t="s">
        <v>17</v>
      </c>
      <c r="H17" s="24" t="s">
        <v>16</v>
      </c>
      <c r="I17" s="27">
        <v>1062</v>
      </c>
    </row>
    <row r="18" spans="2:9" ht="22.8" x14ac:dyDescent="0.3">
      <c r="B18" s="32" t="s">
        <v>19</v>
      </c>
      <c r="C18" s="23" t="s">
        <v>20</v>
      </c>
      <c r="D18" s="25"/>
      <c r="E18" s="23" t="s">
        <v>15</v>
      </c>
      <c r="F18" s="26" t="s">
        <v>23</v>
      </c>
      <c r="G18" s="24" t="s">
        <v>17</v>
      </c>
      <c r="H18" s="24" t="s">
        <v>16</v>
      </c>
      <c r="I18" s="27">
        <v>5860</v>
      </c>
    </row>
    <row r="19" spans="2:9" ht="22.8" x14ac:dyDescent="0.3">
      <c r="B19" s="32" t="s">
        <v>19</v>
      </c>
      <c r="C19" s="23" t="s">
        <v>20</v>
      </c>
      <c r="D19" s="25"/>
      <c r="E19" s="23" t="s">
        <v>15</v>
      </c>
      <c r="F19" s="26" t="s">
        <v>32</v>
      </c>
      <c r="G19" s="24" t="s">
        <v>49</v>
      </c>
      <c r="H19" s="24" t="s">
        <v>16</v>
      </c>
      <c r="I19" s="27">
        <v>2000</v>
      </c>
    </row>
    <row r="20" spans="2:9" ht="22.8" x14ac:dyDescent="0.3">
      <c r="B20" s="32" t="s">
        <v>19</v>
      </c>
      <c r="C20" s="23" t="s">
        <v>20</v>
      </c>
      <c r="D20" s="25"/>
      <c r="E20" s="23" t="s">
        <v>15</v>
      </c>
      <c r="F20" s="26" t="s">
        <v>33</v>
      </c>
      <c r="G20" s="24" t="s">
        <v>17</v>
      </c>
      <c r="H20" s="24" t="s">
        <v>16</v>
      </c>
      <c r="I20" s="27">
        <v>2000</v>
      </c>
    </row>
    <row r="21" spans="2:9" ht="22.8" x14ac:dyDescent="0.3">
      <c r="B21" s="32" t="s">
        <v>19</v>
      </c>
      <c r="C21" s="23" t="s">
        <v>20</v>
      </c>
      <c r="D21" s="25"/>
      <c r="E21" s="23" t="s">
        <v>15</v>
      </c>
      <c r="F21" s="26" t="s">
        <v>34</v>
      </c>
      <c r="G21" s="24" t="s">
        <v>50</v>
      </c>
      <c r="H21" s="24" t="s">
        <v>16</v>
      </c>
      <c r="I21" s="27">
        <v>2000</v>
      </c>
    </row>
    <row r="22" spans="2:9" ht="22.8" x14ac:dyDescent="0.3">
      <c r="B22" s="32" t="s">
        <v>19</v>
      </c>
      <c r="C22" s="23" t="s">
        <v>20</v>
      </c>
      <c r="D22" s="25"/>
      <c r="E22" s="23" t="s">
        <v>15</v>
      </c>
      <c r="F22" s="26" t="s">
        <v>35</v>
      </c>
      <c r="G22" s="24" t="s">
        <v>51</v>
      </c>
      <c r="H22" s="24" t="s">
        <v>16</v>
      </c>
      <c r="I22" s="27">
        <v>1062</v>
      </c>
    </row>
    <row r="23" spans="2:9" ht="22.8" x14ac:dyDescent="0.3">
      <c r="B23" s="32" t="s">
        <v>19</v>
      </c>
      <c r="C23" s="23" t="s">
        <v>20</v>
      </c>
      <c r="D23" s="25"/>
      <c r="E23" s="23" t="s">
        <v>15</v>
      </c>
      <c r="F23" s="26" t="s">
        <v>36</v>
      </c>
      <c r="G23" s="24" t="s">
        <v>52</v>
      </c>
      <c r="H23" s="24" t="s">
        <v>16</v>
      </c>
      <c r="I23" s="27">
        <v>1162</v>
      </c>
    </row>
    <row r="24" spans="2:9" ht="22.8" x14ac:dyDescent="0.3">
      <c r="B24" s="32" t="s">
        <v>19</v>
      </c>
      <c r="C24" s="23" t="s">
        <v>20</v>
      </c>
      <c r="D24" s="25"/>
      <c r="E24" s="23" t="s">
        <v>15</v>
      </c>
      <c r="F24" s="26" t="s">
        <v>37</v>
      </c>
      <c r="G24" s="24" t="s">
        <v>53</v>
      </c>
      <c r="H24" s="24" t="s">
        <v>16</v>
      </c>
      <c r="I24" s="28">
        <v>3094</v>
      </c>
    </row>
    <row r="25" spans="2:9" ht="22.8" x14ac:dyDescent="0.3">
      <c r="B25" s="32" t="s">
        <v>19</v>
      </c>
      <c r="C25" s="23" t="s">
        <v>20</v>
      </c>
      <c r="D25" s="25"/>
      <c r="E25" s="23" t="s">
        <v>15</v>
      </c>
      <c r="F25" s="29" t="s">
        <v>38</v>
      </c>
      <c r="G25" s="24" t="s">
        <v>54</v>
      </c>
      <c r="H25" s="24" t="s">
        <v>16</v>
      </c>
      <c r="I25" s="30">
        <v>2500</v>
      </c>
    </row>
    <row r="26" spans="2:9" ht="22.8" x14ac:dyDescent="0.3">
      <c r="B26" s="32" t="s">
        <v>19</v>
      </c>
      <c r="C26" s="23" t="s">
        <v>20</v>
      </c>
      <c r="D26" s="25"/>
      <c r="E26" s="23" t="s">
        <v>15</v>
      </c>
      <c r="F26" s="29" t="s">
        <v>39</v>
      </c>
      <c r="G26" s="24" t="s">
        <v>49</v>
      </c>
      <c r="H26" s="24" t="s">
        <v>16</v>
      </c>
      <c r="I26" s="30">
        <v>1000</v>
      </c>
    </row>
    <row r="27" spans="2:9" ht="22.8" x14ac:dyDescent="0.3">
      <c r="B27" s="32" t="s">
        <v>19</v>
      </c>
      <c r="C27" s="23" t="s">
        <v>20</v>
      </c>
      <c r="D27" s="25"/>
      <c r="E27" s="23" t="s">
        <v>15</v>
      </c>
      <c r="F27" s="29" t="s">
        <v>40</v>
      </c>
      <c r="G27" s="24" t="s">
        <v>55</v>
      </c>
      <c r="H27" s="24" t="s">
        <v>16</v>
      </c>
      <c r="I27" s="30">
        <v>2000</v>
      </c>
    </row>
    <row r="28" spans="2:9" ht="22.8" x14ac:dyDescent="0.3">
      <c r="B28" s="32" t="s">
        <v>19</v>
      </c>
      <c r="C28" s="23" t="s">
        <v>20</v>
      </c>
      <c r="D28" s="25"/>
      <c r="E28" s="23" t="s">
        <v>15</v>
      </c>
      <c r="F28" s="31" t="s">
        <v>41</v>
      </c>
      <c r="G28" s="24" t="s">
        <v>56</v>
      </c>
      <c r="H28" s="24" t="s">
        <v>16</v>
      </c>
      <c r="I28" s="30">
        <v>2500</v>
      </c>
    </row>
    <row r="29" spans="2:9" ht="22.8" x14ac:dyDescent="0.3">
      <c r="B29" s="32" t="s">
        <v>57</v>
      </c>
      <c r="C29" s="23" t="s">
        <v>20</v>
      </c>
      <c r="D29" s="25"/>
      <c r="E29" s="23" t="s">
        <v>15</v>
      </c>
      <c r="F29" s="31" t="s">
        <v>58</v>
      </c>
      <c r="G29" s="24" t="s">
        <v>17</v>
      </c>
      <c r="H29" s="24" t="s">
        <v>16</v>
      </c>
      <c r="I29" s="30">
        <v>4162</v>
      </c>
    </row>
    <row r="30" spans="2:9" ht="22.8" x14ac:dyDescent="0.3">
      <c r="B30" s="32" t="s">
        <v>57</v>
      </c>
      <c r="C30" s="23" t="s">
        <v>20</v>
      </c>
      <c r="D30" s="25"/>
      <c r="E30" s="23" t="s">
        <v>15</v>
      </c>
      <c r="F30" s="31" t="s">
        <v>59</v>
      </c>
      <c r="G30" s="24" t="s">
        <v>17</v>
      </c>
      <c r="H30" s="24" t="s">
        <v>16</v>
      </c>
      <c r="I30" s="30">
        <v>8000</v>
      </c>
    </row>
    <row r="31" spans="2:9" ht="22.8" x14ac:dyDescent="0.3">
      <c r="B31" s="32" t="s">
        <v>57</v>
      </c>
      <c r="C31" s="23" t="s">
        <v>20</v>
      </c>
      <c r="D31" s="25"/>
      <c r="E31" s="23" t="s">
        <v>15</v>
      </c>
      <c r="F31" s="31" t="s">
        <v>60</v>
      </c>
      <c r="G31" s="24" t="s">
        <v>17</v>
      </c>
      <c r="H31" s="24" t="s">
        <v>16</v>
      </c>
      <c r="I31" s="30">
        <v>10000</v>
      </c>
    </row>
    <row r="32" spans="2:9" ht="22.8" x14ac:dyDescent="0.3">
      <c r="B32" s="32" t="s">
        <v>57</v>
      </c>
      <c r="C32" s="23" t="s">
        <v>20</v>
      </c>
      <c r="D32" s="25"/>
      <c r="E32" s="23" t="s">
        <v>15</v>
      </c>
      <c r="F32" s="31" t="s">
        <v>17</v>
      </c>
      <c r="G32" s="24" t="s">
        <v>17</v>
      </c>
      <c r="H32" s="24" t="s">
        <v>16</v>
      </c>
      <c r="I32" s="30">
        <v>2500</v>
      </c>
    </row>
    <row r="33" spans="2:9" ht="22.8" x14ac:dyDescent="0.3">
      <c r="B33" s="32" t="s">
        <v>57</v>
      </c>
      <c r="C33" s="23" t="s">
        <v>20</v>
      </c>
      <c r="D33" s="25"/>
      <c r="E33" s="23" t="s">
        <v>15</v>
      </c>
      <c r="F33" s="31" t="s">
        <v>61</v>
      </c>
      <c r="G33" s="24" t="s">
        <v>17</v>
      </c>
      <c r="H33" s="24" t="s">
        <v>16</v>
      </c>
      <c r="I33" s="30">
        <v>5104</v>
      </c>
    </row>
    <row r="34" spans="2:9" x14ac:dyDescent="0.3">
      <c r="B34" s="16" t="s">
        <v>13</v>
      </c>
      <c r="C34" s="23" t="s">
        <v>14</v>
      </c>
      <c r="D34" s="25"/>
      <c r="E34" s="23" t="s">
        <v>15</v>
      </c>
      <c r="F34" s="33" t="s">
        <v>32</v>
      </c>
      <c r="G34" s="34" t="s">
        <v>49</v>
      </c>
      <c r="H34" s="24" t="s">
        <v>16</v>
      </c>
      <c r="I34" s="35">
        <v>1000</v>
      </c>
    </row>
    <row r="35" spans="2:9" x14ac:dyDescent="0.3">
      <c r="B35" s="16" t="s">
        <v>13</v>
      </c>
      <c r="C35" s="23" t="s">
        <v>14</v>
      </c>
      <c r="D35" s="25"/>
      <c r="E35" s="23" t="s">
        <v>15</v>
      </c>
      <c r="F35" s="36" t="s">
        <v>27</v>
      </c>
      <c r="G35" s="37" t="s">
        <v>47</v>
      </c>
      <c r="H35" s="38" t="s">
        <v>16</v>
      </c>
      <c r="I35" s="35">
        <v>3000</v>
      </c>
    </row>
    <row r="36" spans="2:9" x14ac:dyDescent="0.3">
      <c r="B36" s="16" t="s">
        <v>13</v>
      </c>
      <c r="C36" s="23" t="s">
        <v>14</v>
      </c>
      <c r="D36" s="25"/>
      <c r="E36" s="23" t="s">
        <v>15</v>
      </c>
      <c r="F36" s="36" t="s">
        <v>29</v>
      </c>
      <c r="G36" s="37" t="s">
        <v>54</v>
      </c>
      <c r="H36" s="38" t="s">
        <v>16</v>
      </c>
      <c r="I36" s="35">
        <v>2500</v>
      </c>
    </row>
    <row r="37" spans="2:9" x14ac:dyDescent="0.3">
      <c r="B37" s="16" t="s">
        <v>13</v>
      </c>
      <c r="C37" s="23" t="s">
        <v>14</v>
      </c>
      <c r="D37" s="25"/>
      <c r="E37" s="23" t="s">
        <v>15</v>
      </c>
      <c r="F37" s="36" t="s">
        <v>62</v>
      </c>
      <c r="G37" s="37" t="s">
        <v>74</v>
      </c>
      <c r="H37" s="38" t="s">
        <v>16</v>
      </c>
      <c r="I37" s="35">
        <v>2000</v>
      </c>
    </row>
    <row r="38" spans="2:9" x14ac:dyDescent="0.3">
      <c r="B38" s="16" t="s">
        <v>13</v>
      </c>
      <c r="C38" s="23" t="s">
        <v>14</v>
      </c>
      <c r="D38" s="25"/>
      <c r="E38" s="23" t="s">
        <v>15</v>
      </c>
      <c r="F38" s="36" t="s">
        <v>63</v>
      </c>
      <c r="G38" s="37" t="s">
        <v>75</v>
      </c>
      <c r="H38" s="38" t="s">
        <v>16</v>
      </c>
      <c r="I38" s="35">
        <v>1000</v>
      </c>
    </row>
    <row r="39" spans="2:9" x14ac:dyDescent="0.3">
      <c r="B39" s="16" t="s">
        <v>13</v>
      </c>
      <c r="C39" s="23" t="s">
        <v>14</v>
      </c>
      <c r="D39" s="25"/>
      <c r="E39" s="23" t="s">
        <v>15</v>
      </c>
      <c r="F39" s="36" t="s">
        <v>64</v>
      </c>
      <c r="G39" s="37" t="s">
        <v>76</v>
      </c>
      <c r="H39" s="38" t="s">
        <v>16</v>
      </c>
      <c r="I39" s="35">
        <v>1162</v>
      </c>
    </row>
    <row r="40" spans="2:9" ht="28.8" x14ac:dyDescent="0.3">
      <c r="B40" s="16" t="s">
        <v>13</v>
      </c>
      <c r="C40" s="23" t="s">
        <v>14</v>
      </c>
      <c r="D40" s="25"/>
      <c r="E40" s="23" t="s">
        <v>15</v>
      </c>
      <c r="F40" s="36" t="s">
        <v>65</v>
      </c>
      <c r="G40" s="37" t="s">
        <v>77</v>
      </c>
      <c r="H40" s="38" t="s">
        <v>16</v>
      </c>
      <c r="I40" s="35">
        <v>1000</v>
      </c>
    </row>
    <row r="41" spans="2:9" x14ac:dyDescent="0.3">
      <c r="B41" s="16" t="s">
        <v>13</v>
      </c>
      <c r="C41" s="23" t="s">
        <v>14</v>
      </c>
      <c r="D41" s="25"/>
      <c r="E41" s="23" t="s">
        <v>15</v>
      </c>
      <c r="F41" s="36" t="s">
        <v>66</v>
      </c>
      <c r="G41" s="37" t="s">
        <v>78</v>
      </c>
      <c r="H41" s="38" t="s">
        <v>16</v>
      </c>
      <c r="I41" s="35">
        <v>4000</v>
      </c>
    </row>
    <row r="42" spans="2:9" x14ac:dyDescent="0.3">
      <c r="B42" s="16" t="s">
        <v>13</v>
      </c>
      <c r="C42" s="23" t="s">
        <v>14</v>
      </c>
      <c r="D42" s="25"/>
      <c r="E42" s="23" t="s">
        <v>15</v>
      </c>
      <c r="F42" s="36" t="s">
        <v>67</v>
      </c>
      <c r="G42" s="37" t="s">
        <v>79</v>
      </c>
      <c r="H42" s="38" t="s">
        <v>16</v>
      </c>
      <c r="I42" s="35">
        <v>1162</v>
      </c>
    </row>
    <row r="43" spans="2:9" ht="28.8" x14ac:dyDescent="0.3">
      <c r="B43" s="16" t="s">
        <v>13</v>
      </c>
      <c r="C43" s="23" t="s">
        <v>14</v>
      </c>
      <c r="D43" s="25"/>
      <c r="E43" s="23" t="s">
        <v>15</v>
      </c>
      <c r="F43" s="36" t="s">
        <v>68</v>
      </c>
      <c r="G43" s="37" t="s">
        <v>80</v>
      </c>
      <c r="H43" s="38" t="s">
        <v>16</v>
      </c>
      <c r="I43" s="35">
        <v>1162</v>
      </c>
    </row>
    <row r="44" spans="2:9" x14ac:dyDescent="0.3">
      <c r="B44" s="16" t="s">
        <v>13</v>
      </c>
      <c r="C44" s="23" t="s">
        <v>14</v>
      </c>
      <c r="D44" s="25"/>
      <c r="E44" s="23" t="s">
        <v>15</v>
      </c>
      <c r="F44" s="36" t="s">
        <v>17</v>
      </c>
      <c r="G44" s="37" t="s">
        <v>17</v>
      </c>
      <c r="H44" s="38" t="s">
        <v>16</v>
      </c>
      <c r="I44" s="35">
        <v>590</v>
      </c>
    </row>
    <row r="45" spans="2:9" x14ac:dyDescent="0.3">
      <c r="B45" s="16" t="s">
        <v>13</v>
      </c>
      <c r="C45" s="23" t="s">
        <v>14</v>
      </c>
      <c r="D45" s="25"/>
      <c r="E45" s="23" t="s">
        <v>15</v>
      </c>
      <c r="F45" s="36" t="s">
        <v>32</v>
      </c>
      <c r="G45" s="37" t="s">
        <v>49</v>
      </c>
      <c r="H45" s="38" t="s">
        <v>16</v>
      </c>
      <c r="I45" s="35">
        <v>1000</v>
      </c>
    </row>
    <row r="46" spans="2:9" x14ac:dyDescent="0.3">
      <c r="B46" s="16" t="s">
        <v>13</v>
      </c>
      <c r="C46" s="23" t="s">
        <v>14</v>
      </c>
      <c r="D46" s="25"/>
      <c r="E46" s="23" t="s">
        <v>15</v>
      </c>
      <c r="F46" s="36" t="s">
        <v>69</v>
      </c>
      <c r="G46" s="37" t="s">
        <v>81</v>
      </c>
      <c r="H46" s="38" t="s">
        <v>16</v>
      </c>
      <c r="I46" s="35">
        <v>2000</v>
      </c>
    </row>
    <row r="47" spans="2:9" x14ac:dyDescent="0.3">
      <c r="B47" s="16" t="s">
        <v>13</v>
      </c>
      <c r="C47" s="23" t="s">
        <v>14</v>
      </c>
      <c r="D47" s="25"/>
      <c r="E47" s="23" t="s">
        <v>15</v>
      </c>
      <c r="F47" s="36" t="s">
        <v>70</v>
      </c>
      <c r="G47" s="37" t="s">
        <v>82</v>
      </c>
      <c r="H47" s="38" t="s">
        <v>16</v>
      </c>
      <c r="I47" s="35">
        <v>2000</v>
      </c>
    </row>
    <row r="48" spans="2:9" ht="28.8" x14ac:dyDescent="0.3">
      <c r="B48" s="16" t="s">
        <v>13</v>
      </c>
      <c r="C48" s="23" t="s">
        <v>14</v>
      </c>
      <c r="D48" s="25"/>
      <c r="E48" s="23" t="s">
        <v>15</v>
      </c>
      <c r="F48" s="36" t="s">
        <v>71</v>
      </c>
      <c r="G48" s="37" t="s">
        <v>83</v>
      </c>
      <c r="H48" s="38" t="s">
        <v>16</v>
      </c>
      <c r="I48" s="35">
        <v>3000</v>
      </c>
    </row>
    <row r="49" spans="2:9" x14ac:dyDescent="0.3">
      <c r="B49" s="16" t="s">
        <v>13</v>
      </c>
      <c r="C49" s="23" t="s">
        <v>14</v>
      </c>
      <c r="D49" s="25"/>
      <c r="E49" s="23" t="s">
        <v>15</v>
      </c>
      <c r="F49" s="36" t="s">
        <v>72</v>
      </c>
      <c r="G49" s="37" t="s">
        <v>84</v>
      </c>
      <c r="H49" s="38" t="s">
        <v>16</v>
      </c>
      <c r="I49" s="35">
        <v>2042.18</v>
      </c>
    </row>
    <row r="50" spans="2:9" x14ac:dyDescent="0.3">
      <c r="B50" s="16" t="s">
        <v>13</v>
      </c>
      <c r="C50" s="23" t="s">
        <v>14</v>
      </c>
      <c r="D50" s="25"/>
      <c r="E50" s="23" t="s">
        <v>15</v>
      </c>
      <c r="F50" s="36" t="s">
        <v>73</v>
      </c>
      <c r="G50" s="37" t="s">
        <v>85</v>
      </c>
      <c r="H50" s="38" t="s">
        <v>16</v>
      </c>
      <c r="I50" s="35">
        <v>7647.88</v>
      </c>
    </row>
    <row r="51" spans="2:9" ht="22.8" x14ac:dyDescent="0.3">
      <c r="B51" s="32" t="s">
        <v>57</v>
      </c>
      <c r="C51" s="23" t="s">
        <v>14</v>
      </c>
      <c r="D51" s="25"/>
      <c r="E51" s="23" t="s">
        <v>15</v>
      </c>
      <c r="F51" s="36" t="s">
        <v>86</v>
      </c>
      <c r="G51" s="37" t="s">
        <v>17</v>
      </c>
      <c r="H51" s="38" t="s">
        <v>16</v>
      </c>
      <c r="I51" s="35">
        <v>1500</v>
      </c>
    </row>
    <row r="52" spans="2:9" ht="28.8" x14ac:dyDescent="0.3">
      <c r="B52" s="32" t="s">
        <v>57</v>
      </c>
      <c r="C52" s="23" t="s">
        <v>14</v>
      </c>
      <c r="D52" s="25"/>
      <c r="E52" s="23" t="s">
        <v>15</v>
      </c>
      <c r="F52" s="36" t="s">
        <v>87</v>
      </c>
      <c r="G52" s="37" t="s">
        <v>17</v>
      </c>
      <c r="H52" s="38" t="s">
        <v>16</v>
      </c>
      <c r="I52" s="35">
        <v>1500</v>
      </c>
    </row>
    <row r="53" spans="2:9" ht="28.8" x14ac:dyDescent="0.3">
      <c r="B53" s="32" t="s">
        <v>57</v>
      </c>
      <c r="C53" s="23" t="s">
        <v>14</v>
      </c>
      <c r="D53" s="25"/>
      <c r="E53" s="23" t="s">
        <v>15</v>
      </c>
      <c r="F53" s="36" t="s">
        <v>88</v>
      </c>
      <c r="G53" s="37" t="s">
        <v>17</v>
      </c>
      <c r="H53" s="38" t="s">
        <v>16</v>
      </c>
      <c r="I53" s="35">
        <v>2000</v>
      </c>
    </row>
    <row r="54" spans="2:9" ht="22.8" x14ac:dyDescent="0.3">
      <c r="B54" s="32" t="s">
        <v>57</v>
      </c>
      <c r="C54" s="23" t="s">
        <v>14</v>
      </c>
      <c r="D54" s="25"/>
      <c r="E54" s="23" t="s">
        <v>15</v>
      </c>
      <c r="F54" s="36" t="s">
        <v>89</v>
      </c>
      <c r="G54" s="37" t="s">
        <v>17</v>
      </c>
      <c r="H54" s="38" t="s">
        <v>16</v>
      </c>
      <c r="I54" s="35">
        <v>4000</v>
      </c>
    </row>
    <row r="55" spans="2:9" ht="22.8" x14ac:dyDescent="0.3">
      <c r="B55" s="32" t="s">
        <v>57</v>
      </c>
      <c r="C55" s="23" t="s">
        <v>14</v>
      </c>
      <c r="D55" s="25"/>
      <c r="E55" s="23" t="s">
        <v>15</v>
      </c>
      <c r="F55" s="36" t="s">
        <v>86</v>
      </c>
      <c r="G55" s="37" t="s">
        <v>17</v>
      </c>
      <c r="H55" s="38" t="s">
        <v>16</v>
      </c>
      <c r="I55" s="35">
        <v>1500</v>
      </c>
    </row>
    <row r="56" spans="2:9" x14ac:dyDescent="0.3">
      <c r="B56" s="6"/>
      <c r="C56" s="7"/>
      <c r="D56" s="5"/>
      <c r="E56" s="8"/>
      <c r="F56" s="4"/>
      <c r="G56" s="4"/>
      <c r="H56" s="4"/>
      <c r="I56" s="15"/>
    </row>
    <row r="57" spans="2:9" x14ac:dyDescent="0.3">
      <c r="B57" s="6"/>
      <c r="C57" s="7"/>
      <c r="D57" s="5"/>
      <c r="E57" s="8"/>
      <c r="F57" s="4"/>
      <c r="G57" s="4"/>
      <c r="H57" s="4"/>
      <c r="I57" s="15"/>
    </row>
    <row r="58" spans="2:9" x14ac:dyDescent="0.3">
      <c r="B58" s="6"/>
      <c r="C58" s="7"/>
      <c r="D58" s="5"/>
      <c r="E58" s="8"/>
      <c r="F58" s="4"/>
      <c r="G58" s="4"/>
      <c r="H58" s="4"/>
      <c r="I58" s="15"/>
    </row>
    <row r="59" spans="2:9" x14ac:dyDescent="0.3">
      <c r="B59" s="6"/>
      <c r="C59" s="7"/>
      <c r="D59" s="5"/>
      <c r="E59" s="8"/>
      <c r="F59" s="4"/>
      <c r="G59" s="4"/>
      <c r="H59" s="4"/>
      <c r="I59" s="15"/>
    </row>
    <row r="60" spans="2:9" x14ac:dyDescent="0.3">
      <c r="B60" s="6"/>
      <c r="C60" s="7"/>
      <c r="D60" s="5"/>
      <c r="E60" s="8"/>
      <c r="F60" s="4"/>
      <c r="G60" s="4"/>
      <c r="H60" s="4"/>
      <c r="I60" s="15"/>
    </row>
    <row r="61" spans="2:9" x14ac:dyDescent="0.3">
      <c r="B61" s="6"/>
      <c r="C61" s="7"/>
      <c r="D61" s="5"/>
      <c r="E61" s="8"/>
      <c r="F61" s="4"/>
      <c r="G61" s="4"/>
      <c r="H61" s="4"/>
      <c r="I61" s="15"/>
    </row>
    <row r="62" spans="2:9" x14ac:dyDescent="0.3">
      <c r="B62" s="3"/>
      <c r="C62" s="4"/>
      <c r="D62" s="4"/>
      <c r="E62" s="4"/>
      <c r="F62" s="4"/>
      <c r="G62" s="4"/>
      <c r="H62" s="4"/>
      <c r="I62" s="4"/>
    </row>
    <row r="63" spans="2:9" x14ac:dyDescent="0.3">
      <c r="B63" s="3"/>
      <c r="C63" s="4"/>
      <c r="D63" s="4"/>
      <c r="E63" s="4"/>
      <c r="F63" s="13" t="s">
        <v>8</v>
      </c>
      <c r="G63" s="4"/>
      <c r="H63" s="4"/>
      <c r="I63" s="14">
        <f>SUM(I7:I62)</f>
        <v>136074.06</v>
      </c>
    </row>
    <row r="64" spans="2:9" x14ac:dyDescent="0.3">
      <c r="B64" s="9"/>
      <c r="C64" s="9"/>
      <c r="D64" s="9"/>
      <c r="E64" s="9"/>
      <c r="F64" s="9"/>
      <c r="G64" s="9"/>
      <c r="H64" s="9"/>
      <c r="I64" s="10"/>
    </row>
    <row r="65" spans="2:9" x14ac:dyDescent="0.3">
      <c r="B65" s="9"/>
      <c r="C65" s="9"/>
      <c r="D65" s="9"/>
      <c r="E65" s="9"/>
      <c r="F65" s="9"/>
      <c r="G65" s="9"/>
      <c r="H65" s="9"/>
      <c r="I65" s="10"/>
    </row>
  </sheetData>
  <autoFilter ref="F6:F63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1ER TRIM</vt:lpstr>
      <vt:lpstr>2DO TRIM</vt:lpstr>
      <vt:lpstr>3ER TRIM</vt:lpstr>
      <vt:lpstr>ANUAL</vt:lpstr>
      <vt:lpstr>'1ER TRIM'!Área_de_impresión</vt:lpstr>
      <vt:lpstr>'2DO TRIM'!Área_de_impresión</vt:lpstr>
      <vt:lpstr>'3ER TRIM'!Área_de_impresión</vt:lpstr>
      <vt:lpstr>ANUAL!Área_de_impresión</vt:lpstr>
      <vt:lpstr>'1ER TRIM'!Títulos_a_imprimir</vt:lpstr>
      <vt:lpstr>'2DO TRIM'!Títulos_a_imprimir</vt:lpstr>
      <vt:lpstr>'3ER TRIM'!Títulos_a_imprimir</vt:lpstr>
      <vt:lpstr>ANUAL!Títulos_a_imprimir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Samuel Linares Ortiz</cp:lastModifiedBy>
  <cp:lastPrinted>2025-11-10T23:16:02Z</cp:lastPrinted>
  <dcterms:created xsi:type="dcterms:W3CDTF">2020-03-16T20:19:44Z</dcterms:created>
  <dcterms:modified xsi:type="dcterms:W3CDTF">2025-11-10T23:16:06Z</dcterms:modified>
</cp:coreProperties>
</file>